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filterPrivacy="1"/>
  <xr:revisionPtr revIDLastSave="0" documentId="13_ncr:1_{4CFF9721-98CA-434A-A135-4EF48F394C64}" xr6:coauthVersionLast="45" xr6:coauthVersionMax="45" xr10:uidLastSave="{00000000-0000-0000-0000-000000000000}"/>
  <bookViews>
    <workbookView xWindow="0" yWindow="460" windowWidth="28800" windowHeight="16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14" i="1" s="1"/>
  <c r="E7" i="1"/>
  <c r="E6" i="1"/>
  <c r="D14" i="1"/>
</calcChain>
</file>

<file path=xl/sharedStrings.xml><?xml version="1.0" encoding="utf-8"?>
<sst xmlns="http://schemas.openxmlformats.org/spreadsheetml/2006/main" count="11" uniqueCount="11">
  <si>
    <t>Temática</t>
  </si>
  <si>
    <t>Frecuencia</t>
  </si>
  <si>
    <t>%</t>
  </si>
  <si>
    <t>Política</t>
  </si>
  <si>
    <t>Sociedad</t>
  </si>
  <si>
    <t>Economía</t>
  </si>
  <si>
    <t>Salud, ciencia y medioambiente</t>
  </si>
  <si>
    <t>Educación</t>
  </si>
  <si>
    <t>Deportes</t>
  </si>
  <si>
    <t>Cultura y Arte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</si>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</sst>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Temática de las piezas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'[1]Datos_1-1'!$E$5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66-4CF2-B1AA-C5417E8298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66-4CF2-B1AA-C5417E8298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66-4CF2-B1AA-C5417E8298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C66-4CF2-B1AA-C5417E8298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C66-4CF2-B1AA-C5417E8298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C66-4CF2-B1AA-C5417E829849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1"/>
            <c:showVal val="0"/>
            <c:showCatName val="0"/>
            <c:showSerName val="0"/>
            <c:showPercent val="1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('[1]Datos_1-1'!$C$6:$C$10,'[1]Datos_1-1'!$C$13)</c:f>
              <c:strCache>
                <c:ptCount val="6"/>
                <c:pt idx="0">
                  <c:v>Política</c:v>
                </c:pt>
                <c:pt idx="1">
                  <c:v>Sociedad</c:v>
                </c:pt>
                <c:pt idx="2">
                  <c:v>Economía</c:v>
                </c:pt>
                <c:pt idx="3">
                  <c:v>Salud, ciencia y medioambiente</c:v>
                </c:pt>
                <c:pt idx="4">
                  <c:v>Educación</c:v>
                </c:pt>
                <c:pt idx="5">
                  <c:v>Otro</c:v>
                </c:pt>
              </c:strCache>
            </c:strRef>
          </c:cat>
          <c:val>
            <c:numRef>
              <c:f>('[1]Datos_1-1'!$E$6:$E$10,'[1]Datos_1-1'!$E$13)</c:f>
              <c:numCache>
                <c:formatCode>General</c:formatCode>
                <c:ptCount val="6"/>
                <c:pt idx="0">
                  <c:v>16.666666666666668</c:v>
                </c:pt>
                <c:pt idx="1">
                  <c:v>21.428571428571427</c:v>
                </c:pt>
                <c:pt idx="2">
                  <c:v>9.5238095238095237</c:v>
                </c:pt>
                <c:pt idx="3">
                  <c:v>30.952380952380953</c:v>
                </c:pt>
                <c:pt idx="4">
                  <c:v>4.7619047619047619</c:v>
                </c:pt>
                <c:pt idx="5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66-4CF2-B1AA-C5417E8298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15</xdr:row>
      <xdr:rowOff>136525</xdr:rowOff>
    </xdr:from>
    <xdr:to>
      <xdr:col>6</xdr:col>
      <xdr:colOff>746125</xdr:colOff>
      <xdr:row>30</xdr:row>
      <xdr:rowOff>22225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1418E0-C717-4148-AC73-A80B2DC27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acordobacabus/Dropbox/DOCTORADO/ARTI&#769;CULOS/PREMIOS%20DATA%20JOURNALISM%20AWARDS%202019/AnalisisArticulo_DataJournalismAwards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data"/>
      <sheetName val="Datos_1-1"/>
      <sheetName val="Hoja1"/>
      <sheetName val="Datos_1-2"/>
      <sheetName val="Tdinámica_1"/>
    </sheetNames>
    <sheetDataSet>
      <sheetData sheetId="0"/>
      <sheetData sheetId="1">
        <row r="5">
          <cell r="E5" t="str">
            <v>%</v>
          </cell>
        </row>
        <row r="6">
          <cell r="C6" t="str">
            <v>Política</v>
          </cell>
          <cell r="E6">
            <v>16.666666666666668</v>
          </cell>
        </row>
        <row r="7">
          <cell r="C7" t="str">
            <v>Sociedad</v>
          </cell>
          <cell r="E7">
            <v>21.428571428571427</v>
          </cell>
        </row>
        <row r="8">
          <cell r="C8" t="str">
            <v>Economía</v>
          </cell>
          <cell r="E8">
            <v>9.5238095238095237</v>
          </cell>
        </row>
        <row r="9">
          <cell r="C9" t="str">
            <v>Salud, ciencia y medioambiente</v>
          </cell>
          <cell r="E9">
            <v>30.952380952380953</v>
          </cell>
        </row>
        <row r="10">
          <cell r="C10" t="str">
            <v>Educación</v>
          </cell>
          <cell r="E10">
            <v>4.7619047619047619</v>
          </cell>
        </row>
        <row r="13">
          <cell r="C13" t="str">
            <v>Otro</v>
          </cell>
          <cell r="E13">
            <v>16.666666666666668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E3" sqref="E3"/>
    </sheetView>
  </sheetViews>
  <sheetFormatPr baseColWidth="10" defaultRowHeight="15" x14ac:dyDescent="0.2"/>
  <cols>
    <col min="3" max="3" width="29.5" bestFit="1" customWidth="1"/>
  </cols>
  <sheetData>
    <row r="1" spans="1:5" ht="21" x14ac:dyDescent="0.25">
      <c r="A1" s="6"/>
    </row>
    <row r="2" spans="1:5" x14ac:dyDescent="0.2">
      <c r="A2" s="7"/>
    </row>
    <row r="3" spans="1:5" x14ac:dyDescent="0.2">
      <c r="A3" s="7"/>
    </row>
    <row r="4" spans="1:5" x14ac:dyDescent="0.2">
      <c r="A4" s="7"/>
    </row>
    <row r="5" spans="1:5" x14ac:dyDescent="0.2">
      <c r="A5" s="7"/>
      <c r="C5" s="1" t="s">
        <v>0</v>
      </c>
      <c r="D5" s="1" t="s">
        <v>1</v>
      </c>
      <c r="E5" s="1" t="s">
        <v>2</v>
      </c>
    </row>
    <row r="6" spans="1:5" x14ac:dyDescent="0.2">
      <c r="A6" s="7"/>
      <c r="C6" s="2" t="s">
        <v>3</v>
      </c>
      <c r="D6" s="2">
        <v>7</v>
      </c>
      <c r="E6" s="3">
        <f>SUM(7*100/42)</f>
        <v>16.666666666666668</v>
      </c>
    </row>
    <row r="7" spans="1:5" x14ac:dyDescent="0.2">
      <c r="A7" s="7"/>
      <c r="C7" s="2" t="s">
        <v>4</v>
      </c>
      <c r="D7" s="2">
        <v>9</v>
      </c>
      <c r="E7" s="3">
        <f>SUM(9*100/42)</f>
        <v>21.428571428571427</v>
      </c>
    </row>
    <row r="8" spans="1:5" x14ac:dyDescent="0.2">
      <c r="A8" s="7"/>
      <c r="C8" s="2" t="s">
        <v>5</v>
      </c>
      <c r="D8" s="2">
        <v>4</v>
      </c>
      <c r="E8" s="3">
        <f>SUM(4*100/42)</f>
        <v>9.5238095238095237</v>
      </c>
    </row>
    <row r="9" spans="1:5" x14ac:dyDescent="0.2">
      <c r="A9" s="7"/>
      <c r="C9" s="4" t="s">
        <v>6</v>
      </c>
      <c r="D9" s="4">
        <v>13</v>
      </c>
      <c r="E9" s="5">
        <f>SUM(13*100/42)</f>
        <v>30.952380952380953</v>
      </c>
    </row>
    <row r="10" spans="1:5" x14ac:dyDescent="0.2">
      <c r="A10" s="7"/>
      <c r="C10" s="2" t="s">
        <v>7</v>
      </c>
      <c r="D10" s="2">
        <v>2</v>
      </c>
      <c r="E10" s="3">
        <f>SUM(2*100/42)</f>
        <v>4.7619047619047619</v>
      </c>
    </row>
    <row r="11" spans="1:5" x14ac:dyDescent="0.2">
      <c r="A11" s="7"/>
      <c r="C11" s="2" t="s">
        <v>8</v>
      </c>
      <c r="D11" s="2">
        <v>0</v>
      </c>
      <c r="E11" s="3">
        <f>SUM(0*100/42)</f>
        <v>0</v>
      </c>
    </row>
    <row r="12" spans="1:5" x14ac:dyDescent="0.2">
      <c r="A12" s="7"/>
      <c r="C12" s="2" t="s">
        <v>9</v>
      </c>
      <c r="D12" s="2">
        <v>0</v>
      </c>
      <c r="E12" s="3">
        <f>SUM(0*100/42)</f>
        <v>0</v>
      </c>
    </row>
    <row r="13" spans="1:5" x14ac:dyDescent="0.2">
      <c r="A13" s="7"/>
      <c r="C13" s="2" t="s">
        <v>10</v>
      </c>
      <c r="D13" s="2">
        <v>7</v>
      </c>
      <c r="E13" s="3">
        <f>SUM(7*100/42)</f>
        <v>16.666666666666668</v>
      </c>
    </row>
    <row r="14" spans="1:5" x14ac:dyDescent="0.2">
      <c r="A14" s="7"/>
      <c r="C14" s="2"/>
      <c r="D14" s="2">
        <f>SUM(D6:D13)</f>
        <v>42</v>
      </c>
      <c r="E14" s="3">
        <f>SUM(E6:E13)</f>
        <v>100</v>
      </c>
    </row>
    <row r="15" spans="1:5" x14ac:dyDescent="0.2">
      <c r="A15" s="7"/>
    </row>
    <row r="16" spans="1:5" x14ac:dyDescent="0.2">
      <c r="A16" s="7"/>
    </row>
    <row r="17" spans="1:1" x14ac:dyDescent="0.2">
      <c r="A17" s="7"/>
    </row>
    <row r="18" spans="1:1" x14ac:dyDescent="0.2">
      <c r="A18" s="7"/>
    </row>
    <row r="19" spans="1:1" x14ac:dyDescent="0.2">
      <c r="A19" s="7"/>
    </row>
    <row r="20" spans="1:1" x14ac:dyDescent="0.2">
      <c r="A20" s="7"/>
    </row>
    <row r="21" spans="1:1" x14ac:dyDescent="0.2">
      <c r="A21" s="7"/>
    </row>
    <row r="22" spans="1:1" x14ac:dyDescent="0.2">
      <c r="A22" s="7"/>
    </row>
    <row r="23" spans="1:1" x14ac:dyDescent="0.2">
      <c r="A23" s="7"/>
    </row>
    <row r="24" spans="1:1" x14ac:dyDescent="0.2">
      <c r="A24" s="7"/>
    </row>
    <row r="25" spans="1:1" x14ac:dyDescent="0.2">
      <c r="A25" s="7"/>
    </row>
    <row r="26" spans="1:1" x14ac:dyDescent="0.2">
      <c r="A26" s="7"/>
    </row>
    <row r="27" spans="1:1" x14ac:dyDescent="0.2">
      <c r="A27" s="7"/>
    </row>
    <row r="28" spans="1:1" x14ac:dyDescent="0.2">
      <c r="A28" s="7"/>
    </row>
    <row r="29" spans="1:1" x14ac:dyDescent="0.2">
      <c r="A29" s="7"/>
    </row>
    <row r="30" spans="1:1" x14ac:dyDescent="0.2">
      <c r="A30" s="7"/>
    </row>
    <row r="31" spans="1:1" x14ac:dyDescent="0.2">
      <c r="A31" s="7"/>
    </row>
    <row r="32" spans="1:1" x14ac:dyDescent="0.2">
      <c r="A32" s="7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38" spans="1:1" x14ac:dyDescent="0.2">
      <c r="A38" s="7"/>
    </row>
    <row r="39" spans="1:1" x14ac:dyDescent="0.2">
      <c r="A39" s="7"/>
    </row>
    <row r="40" spans="1:1" x14ac:dyDescent="0.2">
      <c r="A40" s="7"/>
    </row>
    <row r="41" spans="1:1" x14ac:dyDescent="0.2">
      <c r="A41" s="7"/>
    </row>
    <row r="42" spans="1:1" x14ac:dyDescent="0.2">
      <c r="A42" s="7"/>
    </row>
    <row r="43" spans="1:1" x14ac:dyDescent="0.2">
      <c r="A43" s="7"/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2019-10-22T07:42:55Z</dcterms:created>
  <dcterms:modified xsi:type="dcterms:W3CDTF">2019-11-04T15:14:26Z</dcterms:modified>
  <cp:category/>
</cp:coreProperties>
</file>