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filterPrivacy="1" autoCompressPictures="0"/>
  <xr:revisionPtr revIDLastSave="0" documentId="13_ncr:1_{D90B62C8-2796-4455-9FE5-C701EAFFBA94}" xr6:coauthVersionLast="43" xr6:coauthVersionMax="43" xr10:uidLastSave="{00000000-0000-0000-0000-000000000000}"/>
  <bookViews>
    <workbookView xWindow="-120" yWindow="-120" windowWidth="20730" windowHeight="11160" tabRatio="815" xr2:uid="{00000000-000D-0000-FFFF-FFFF00000000}"/>
  </bookViews>
  <sheets>
    <sheet name="Gráficos" sheetId="12" r:id="rId1"/>
  </sheets>
  <externalReferences>
    <externalReference r:id="rId2"/>
  </externalReferenc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73" i="12" l="1"/>
  <c r="H173" i="12"/>
  <c r="I173" i="12"/>
  <c r="J173" i="12"/>
  <c r="K173" i="12"/>
  <c r="L173" i="12"/>
  <c r="M173" i="12"/>
  <c r="N173" i="12"/>
  <c r="O173" i="12"/>
  <c r="P173" i="12"/>
  <c r="Q173" i="12"/>
  <c r="R173" i="12"/>
  <c r="E173" i="12"/>
  <c r="F173" i="12"/>
  <c r="D173" i="12"/>
</calcChain>
</file>

<file path=xl/sharedStrings.xml><?xml version="1.0" encoding="utf-8"?>
<sst xmlns="http://schemas.openxmlformats.org/spreadsheetml/2006/main" count="99" uniqueCount="36">
  <si>
    <t>PSOE</t>
  </si>
  <si>
    <t>Propuesta</t>
  </si>
  <si>
    <t>miembros del partido propio</t>
  </si>
  <si>
    <t>Indicador de presencia</t>
  </si>
  <si>
    <t>Afirmación general</t>
  </si>
  <si>
    <t>Petición de voto</t>
  </si>
  <si>
    <t>Ataque</t>
  </si>
  <si>
    <t>texto/grafía</t>
  </si>
  <si>
    <t>candidato</t>
  </si>
  <si>
    <t>Agradecimiento</t>
  </si>
  <si>
    <t>paisaje</t>
  </si>
  <si>
    <t>candidato con presencia de ciudadanos</t>
  </si>
  <si>
    <t>Defensa</t>
  </si>
  <si>
    <t>miembros del partido propio con presencia de ciudadanos</t>
  </si>
  <si>
    <t>PP</t>
  </si>
  <si>
    <t>Ciudadanos</t>
  </si>
  <si>
    <t>Unidas Podemos</t>
  </si>
  <si>
    <t>Vox</t>
  </si>
  <si>
    <t xml:space="preserve">Cuenta </t>
  </si>
  <si>
    <t>Política social, estado del bienestar, pensiones e igualdad</t>
  </si>
  <si>
    <t>Política territorial</t>
  </si>
  <si>
    <t>Pactos electorales</t>
  </si>
  <si>
    <t>Otros</t>
  </si>
  <si>
    <t xml:space="preserve">Política económica, fiscal y empleo </t>
  </si>
  <si>
    <t>corrupción</t>
  </si>
  <si>
    <t>24 cobertura informativa manipulación 27 asistencia a eventos</t>
  </si>
  <si>
    <t>miembros de otras formaciones políticas</t>
  </si>
  <si>
    <t>ciudadanos sin presencia de políticos</t>
  </si>
  <si>
    <t>Pedro Sánchez</t>
  </si>
  <si>
    <t>Albert Rivera</t>
  </si>
  <si>
    <t>Pablo Casado</t>
  </si>
  <si>
    <t>Pablo Iglesias</t>
  </si>
  <si>
    <t>Santiago Abascal</t>
  </si>
  <si>
    <t>Partido Socialista</t>
  </si>
  <si>
    <t>Partido Popular</t>
  </si>
  <si>
    <t>Podemos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</si>
</sst>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16" fontId="0" fillId="0" borderId="0" xfId="0" applyNumberFormat="1"/>
    <xf numFmtId="0" fontId="1" fillId="0" borderId="0" xfId="0" applyFont="1" applyBorder="1" applyAlignment="1">
      <alignment horizontal="justify" vertical="center" wrapText="1"/>
    </xf>
    <xf numFmtId="10" fontId="0" fillId="0" borderId="0" xfId="0" applyNumberFormat="1" applyBorder="1"/>
    <xf numFmtId="0" fontId="0" fillId="0" borderId="0" xfId="0" applyBorder="1"/>
  </cellXfs>
  <cellStyles count="13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Gráficos!$C$26</c:f>
              <c:strCache>
                <c:ptCount val="1"/>
                <c:pt idx="0">
                  <c:v>PSOE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Gráficos!$D$25:$R$25</c:f>
              <c:numCache>
                <c:formatCode>d\-mmm</c:formatCode>
                <c:ptCount val="15"/>
                <c:pt idx="0">
                  <c:v>43567</c:v>
                </c:pt>
                <c:pt idx="1">
                  <c:v>43568</c:v>
                </c:pt>
                <c:pt idx="2">
                  <c:v>43569</c:v>
                </c:pt>
                <c:pt idx="3">
                  <c:v>43570</c:v>
                </c:pt>
                <c:pt idx="4">
                  <c:v>43571</c:v>
                </c:pt>
                <c:pt idx="5">
                  <c:v>43572</c:v>
                </c:pt>
                <c:pt idx="6">
                  <c:v>43573</c:v>
                </c:pt>
                <c:pt idx="7">
                  <c:v>43574</c:v>
                </c:pt>
                <c:pt idx="8">
                  <c:v>43575</c:v>
                </c:pt>
                <c:pt idx="9">
                  <c:v>43576</c:v>
                </c:pt>
                <c:pt idx="10">
                  <c:v>43577</c:v>
                </c:pt>
                <c:pt idx="11">
                  <c:v>43578</c:v>
                </c:pt>
                <c:pt idx="12">
                  <c:v>43579</c:v>
                </c:pt>
                <c:pt idx="13">
                  <c:v>43580</c:v>
                </c:pt>
                <c:pt idx="14">
                  <c:v>43581</c:v>
                </c:pt>
              </c:numCache>
            </c:numRef>
          </c:cat>
          <c:val>
            <c:numRef>
              <c:f>Gráficos!$D$26:$R$26</c:f>
              <c:numCache>
                <c:formatCode>General</c:formatCode>
                <c:ptCount val="15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21</c:v>
                </c:pt>
                <c:pt idx="11">
                  <c:v>22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FA-49E9-AFD8-5395A390F2F9}"/>
            </c:ext>
          </c:extLst>
        </c:ser>
        <c:ser>
          <c:idx val="1"/>
          <c:order val="1"/>
          <c:tx>
            <c:strRef>
              <c:f>Gráficos!$C$27</c:f>
              <c:strCache>
                <c:ptCount val="1"/>
                <c:pt idx="0">
                  <c:v>Ciudadanos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Gráficos!$D$25:$R$25</c:f>
              <c:numCache>
                <c:formatCode>d\-mmm</c:formatCode>
                <c:ptCount val="15"/>
                <c:pt idx="0">
                  <c:v>43567</c:v>
                </c:pt>
                <c:pt idx="1">
                  <c:v>43568</c:v>
                </c:pt>
                <c:pt idx="2">
                  <c:v>43569</c:v>
                </c:pt>
                <c:pt idx="3">
                  <c:v>43570</c:v>
                </c:pt>
                <c:pt idx="4">
                  <c:v>43571</c:v>
                </c:pt>
                <c:pt idx="5">
                  <c:v>43572</c:v>
                </c:pt>
                <c:pt idx="6">
                  <c:v>43573</c:v>
                </c:pt>
                <c:pt idx="7">
                  <c:v>43574</c:v>
                </c:pt>
                <c:pt idx="8">
                  <c:v>43575</c:v>
                </c:pt>
                <c:pt idx="9">
                  <c:v>43576</c:v>
                </c:pt>
                <c:pt idx="10">
                  <c:v>43577</c:v>
                </c:pt>
                <c:pt idx="11">
                  <c:v>43578</c:v>
                </c:pt>
                <c:pt idx="12">
                  <c:v>43579</c:v>
                </c:pt>
                <c:pt idx="13">
                  <c:v>43580</c:v>
                </c:pt>
                <c:pt idx="14">
                  <c:v>43581</c:v>
                </c:pt>
              </c:numCache>
            </c:numRef>
          </c:cat>
          <c:val>
            <c:numRef>
              <c:f>Gráficos!$D$27:$R$27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23</c:v>
                </c:pt>
                <c:pt idx="11">
                  <c:v>16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FA-49E9-AFD8-5395A390F2F9}"/>
            </c:ext>
          </c:extLst>
        </c:ser>
        <c:ser>
          <c:idx val="2"/>
          <c:order val="2"/>
          <c:tx>
            <c:strRef>
              <c:f>Gráficos!$C$28</c:f>
              <c:strCache>
                <c:ptCount val="1"/>
                <c:pt idx="0">
                  <c:v>PP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Gráficos!$D$25:$R$25</c:f>
              <c:numCache>
                <c:formatCode>d\-mmm</c:formatCode>
                <c:ptCount val="15"/>
                <c:pt idx="0">
                  <c:v>43567</c:v>
                </c:pt>
                <c:pt idx="1">
                  <c:v>43568</c:v>
                </c:pt>
                <c:pt idx="2">
                  <c:v>43569</c:v>
                </c:pt>
                <c:pt idx="3">
                  <c:v>43570</c:v>
                </c:pt>
                <c:pt idx="4">
                  <c:v>43571</c:v>
                </c:pt>
                <c:pt idx="5">
                  <c:v>43572</c:v>
                </c:pt>
                <c:pt idx="6">
                  <c:v>43573</c:v>
                </c:pt>
                <c:pt idx="7">
                  <c:v>43574</c:v>
                </c:pt>
                <c:pt idx="8">
                  <c:v>43575</c:v>
                </c:pt>
                <c:pt idx="9">
                  <c:v>43576</c:v>
                </c:pt>
                <c:pt idx="10">
                  <c:v>43577</c:v>
                </c:pt>
                <c:pt idx="11">
                  <c:v>43578</c:v>
                </c:pt>
                <c:pt idx="12">
                  <c:v>43579</c:v>
                </c:pt>
                <c:pt idx="13">
                  <c:v>43580</c:v>
                </c:pt>
                <c:pt idx="14">
                  <c:v>43581</c:v>
                </c:pt>
              </c:numCache>
            </c:numRef>
          </c:cat>
          <c:val>
            <c:numRef>
              <c:f>Gráficos!$D$28:$R$28</c:f>
              <c:numCache>
                <c:formatCode>General</c:formatCode>
                <c:ptCount val="1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5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16</c:v>
                </c:pt>
                <c:pt idx="11">
                  <c:v>17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FA-49E9-AFD8-5395A390F2F9}"/>
            </c:ext>
          </c:extLst>
        </c:ser>
        <c:ser>
          <c:idx val="3"/>
          <c:order val="3"/>
          <c:tx>
            <c:strRef>
              <c:f>Gráficos!$C$29</c:f>
              <c:strCache>
                <c:ptCount val="1"/>
                <c:pt idx="0">
                  <c:v>Unidas Podemos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Gráficos!$D$25:$R$25</c:f>
              <c:numCache>
                <c:formatCode>d\-mmm</c:formatCode>
                <c:ptCount val="15"/>
                <c:pt idx="0">
                  <c:v>43567</c:v>
                </c:pt>
                <c:pt idx="1">
                  <c:v>43568</c:v>
                </c:pt>
                <c:pt idx="2">
                  <c:v>43569</c:v>
                </c:pt>
                <c:pt idx="3">
                  <c:v>43570</c:v>
                </c:pt>
                <c:pt idx="4">
                  <c:v>43571</c:v>
                </c:pt>
                <c:pt idx="5">
                  <c:v>43572</c:v>
                </c:pt>
                <c:pt idx="6">
                  <c:v>43573</c:v>
                </c:pt>
                <c:pt idx="7">
                  <c:v>43574</c:v>
                </c:pt>
                <c:pt idx="8">
                  <c:v>43575</c:v>
                </c:pt>
                <c:pt idx="9">
                  <c:v>43576</c:v>
                </c:pt>
                <c:pt idx="10">
                  <c:v>43577</c:v>
                </c:pt>
                <c:pt idx="11">
                  <c:v>43578</c:v>
                </c:pt>
                <c:pt idx="12">
                  <c:v>43579</c:v>
                </c:pt>
                <c:pt idx="13">
                  <c:v>43580</c:v>
                </c:pt>
                <c:pt idx="14">
                  <c:v>43581</c:v>
                </c:pt>
              </c:numCache>
            </c:numRef>
          </c:cat>
          <c:val>
            <c:numRef>
              <c:f>Gráficos!$D$29:$R$29</c:f>
              <c:numCache>
                <c:formatCode>General</c:formatCode>
                <c:ptCount val="15"/>
                <c:pt idx="0">
                  <c:v>2</c:v>
                </c:pt>
                <c:pt idx="1">
                  <c:v>13</c:v>
                </c:pt>
                <c:pt idx="2">
                  <c:v>3</c:v>
                </c:pt>
                <c:pt idx="3">
                  <c:v>1</c:v>
                </c:pt>
                <c:pt idx="4">
                  <c:v>12</c:v>
                </c:pt>
                <c:pt idx="5">
                  <c:v>4</c:v>
                </c:pt>
                <c:pt idx="6">
                  <c:v>1</c:v>
                </c:pt>
                <c:pt idx="7">
                  <c:v>3</c:v>
                </c:pt>
                <c:pt idx="8">
                  <c:v>5</c:v>
                </c:pt>
                <c:pt idx="9">
                  <c:v>3</c:v>
                </c:pt>
                <c:pt idx="10">
                  <c:v>22</c:v>
                </c:pt>
                <c:pt idx="11">
                  <c:v>26</c:v>
                </c:pt>
                <c:pt idx="12">
                  <c:v>6</c:v>
                </c:pt>
                <c:pt idx="13">
                  <c:v>4</c:v>
                </c:pt>
                <c:pt idx="14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FA-49E9-AFD8-5395A390F2F9}"/>
            </c:ext>
          </c:extLst>
        </c:ser>
        <c:ser>
          <c:idx val="4"/>
          <c:order val="4"/>
          <c:tx>
            <c:strRef>
              <c:f>Gráficos!$C$30</c:f>
              <c:strCache>
                <c:ptCount val="1"/>
                <c:pt idx="0">
                  <c:v>Vox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Gráficos!$D$25:$R$25</c:f>
              <c:numCache>
                <c:formatCode>d\-mmm</c:formatCode>
                <c:ptCount val="15"/>
                <c:pt idx="0">
                  <c:v>43567</c:v>
                </c:pt>
                <c:pt idx="1">
                  <c:v>43568</c:v>
                </c:pt>
                <c:pt idx="2">
                  <c:v>43569</c:v>
                </c:pt>
                <c:pt idx="3">
                  <c:v>43570</c:v>
                </c:pt>
                <c:pt idx="4">
                  <c:v>43571</c:v>
                </c:pt>
                <c:pt idx="5">
                  <c:v>43572</c:v>
                </c:pt>
                <c:pt idx="6">
                  <c:v>43573</c:v>
                </c:pt>
                <c:pt idx="7">
                  <c:v>43574</c:v>
                </c:pt>
                <c:pt idx="8">
                  <c:v>43575</c:v>
                </c:pt>
                <c:pt idx="9">
                  <c:v>43576</c:v>
                </c:pt>
                <c:pt idx="10">
                  <c:v>43577</c:v>
                </c:pt>
                <c:pt idx="11">
                  <c:v>43578</c:v>
                </c:pt>
                <c:pt idx="12">
                  <c:v>43579</c:v>
                </c:pt>
                <c:pt idx="13">
                  <c:v>43580</c:v>
                </c:pt>
                <c:pt idx="14">
                  <c:v>43581</c:v>
                </c:pt>
              </c:numCache>
            </c:numRef>
          </c:cat>
          <c:val>
            <c:numRef>
              <c:f>Gráficos!$D$30:$R$30</c:f>
              <c:numCache>
                <c:formatCode>General</c:formatCode>
                <c:ptCount val="15"/>
                <c:pt idx="0">
                  <c:v>9</c:v>
                </c:pt>
                <c:pt idx="1">
                  <c:v>7</c:v>
                </c:pt>
                <c:pt idx="2">
                  <c:v>5</c:v>
                </c:pt>
                <c:pt idx="3">
                  <c:v>8</c:v>
                </c:pt>
                <c:pt idx="4">
                  <c:v>3</c:v>
                </c:pt>
                <c:pt idx="5">
                  <c:v>8</c:v>
                </c:pt>
                <c:pt idx="6">
                  <c:v>10</c:v>
                </c:pt>
                <c:pt idx="7">
                  <c:v>6</c:v>
                </c:pt>
                <c:pt idx="8">
                  <c:v>0</c:v>
                </c:pt>
                <c:pt idx="9">
                  <c:v>12</c:v>
                </c:pt>
                <c:pt idx="10">
                  <c:v>18</c:v>
                </c:pt>
                <c:pt idx="11">
                  <c:v>9</c:v>
                </c:pt>
                <c:pt idx="12">
                  <c:v>12</c:v>
                </c:pt>
                <c:pt idx="13">
                  <c:v>16</c:v>
                </c:pt>
                <c:pt idx="14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DFA-49E9-AFD8-5395A390F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9771256"/>
        <c:axId val="2108853592"/>
      </c:lineChart>
      <c:dateAx>
        <c:axId val="2109771256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08853592"/>
        <c:crosses val="autoZero"/>
        <c:auto val="1"/>
        <c:lblOffset val="100"/>
        <c:baseTimeUnit val="days"/>
      </c:dateAx>
      <c:valAx>
        <c:axId val="2108853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09771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="0" i="0" u="none" strike="noStrike" baseline="0">
                <a:effectLst/>
              </a:rPr>
              <a:t>Relación entre el número de publicaciones totales y la difusión conseguida </a:t>
            </a:r>
            <a:endParaRPr lang="es-E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[1]Hoja2!$B$1:$B$5</c:f>
              <c:numCache>
                <c:formatCode>General</c:formatCode>
                <c:ptCount val="5"/>
                <c:pt idx="0">
                  <c:v>140</c:v>
                </c:pt>
                <c:pt idx="1">
                  <c:v>121</c:v>
                </c:pt>
                <c:pt idx="2">
                  <c:v>109</c:v>
                </c:pt>
                <c:pt idx="3">
                  <c:v>97</c:v>
                </c:pt>
                <c:pt idx="4">
                  <c:v>85</c:v>
                </c:pt>
              </c:numCache>
            </c:numRef>
          </c:xVal>
          <c:yVal>
            <c:numRef>
              <c:f>[1]Hoja2!$C$1:$C$5</c:f>
              <c:numCache>
                <c:formatCode>General</c:formatCode>
                <c:ptCount val="5"/>
                <c:pt idx="0">
                  <c:v>0.62139999999999995</c:v>
                </c:pt>
                <c:pt idx="1">
                  <c:v>0.63629999999999998</c:v>
                </c:pt>
                <c:pt idx="2">
                  <c:v>0.2752</c:v>
                </c:pt>
                <c:pt idx="3">
                  <c:v>0.93810000000000004</c:v>
                </c:pt>
                <c:pt idx="4">
                  <c:v>0.52939999999999998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08B-4BAA-A996-EA568C5C6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9754456"/>
        <c:axId val="-2121816520"/>
      </c:scatterChart>
      <c:valAx>
        <c:axId val="-2119754456"/>
        <c:scaling>
          <c:orientation val="minMax"/>
          <c:min val="8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121816520"/>
        <c:crosses val="autoZero"/>
        <c:crossBetween val="midCat"/>
      </c:valAx>
      <c:valAx>
        <c:axId val="-2121816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1197544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Gráficos!$E$51</c:f>
              <c:strCache>
                <c:ptCount val="1"/>
                <c:pt idx="0">
                  <c:v>PSOE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Gráficos!$F$50:$L$50</c:f>
              <c:strCache>
                <c:ptCount val="7"/>
                <c:pt idx="0">
                  <c:v>Propuesta</c:v>
                </c:pt>
                <c:pt idx="1">
                  <c:v>Ataque</c:v>
                </c:pt>
                <c:pt idx="2">
                  <c:v>Defensa</c:v>
                </c:pt>
                <c:pt idx="3">
                  <c:v>Petición de voto</c:v>
                </c:pt>
                <c:pt idx="4">
                  <c:v>Agradecimiento</c:v>
                </c:pt>
                <c:pt idx="5">
                  <c:v>Afirmación general</c:v>
                </c:pt>
                <c:pt idx="6">
                  <c:v>Indicador de presencia</c:v>
                </c:pt>
              </c:strCache>
            </c:strRef>
          </c:cat>
          <c:val>
            <c:numRef>
              <c:f>Gráficos!$F$51:$L$51</c:f>
              <c:numCache>
                <c:formatCode>General</c:formatCode>
                <c:ptCount val="7"/>
                <c:pt idx="0">
                  <c:v>3</c:v>
                </c:pt>
                <c:pt idx="1">
                  <c:v>34</c:v>
                </c:pt>
                <c:pt idx="2">
                  <c:v>0</c:v>
                </c:pt>
                <c:pt idx="3">
                  <c:v>13</c:v>
                </c:pt>
                <c:pt idx="4">
                  <c:v>0</c:v>
                </c:pt>
                <c:pt idx="5">
                  <c:v>6</c:v>
                </c:pt>
                <c:pt idx="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5C-434C-A317-95B27D3C0418}"/>
            </c:ext>
          </c:extLst>
        </c:ser>
        <c:ser>
          <c:idx val="1"/>
          <c:order val="1"/>
          <c:tx>
            <c:strRef>
              <c:f>Gráficos!$E$52</c:f>
              <c:strCache>
                <c:ptCount val="1"/>
                <c:pt idx="0">
                  <c:v>Ciudadanos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Gráficos!$F$50:$L$50</c:f>
              <c:strCache>
                <c:ptCount val="7"/>
                <c:pt idx="0">
                  <c:v>Propuesta</c:v>
                </c:pt>
                <c:pt idx="1">
                  <c:v>Ataque</c:v>
                </c:pt>
                <c:pt idx="2">
                  <c:v>Defensa</c:v>
                </c:pt>
                <c:pt idx="3">
                  <c:v>Petición de voto</c:v>
                </c:pt>
                <c:pt idx="4">
                  <c:v>Agradecimiento</c:v>
                </c:pt>
                <c:pt idx="5">
                  <c:v>Afirmación general</c:v>
                </c:pt>
                <c:pt idx="6">
                  <c:v>Indicador de presencia</c:v>
                </c:pt>
              </c:strCache>
            </c:strRef>
          </c:cat>
          <c:val>
            <c:numRef>
              <c:f>Gráficos!$F$52:$L$52</c:f>
              <c:numCache>
                <c:formatCode>General</c:formatCode>
                <c:ptCount val="7"/>
                <c:pt idx="0">
                  <c:v>7</c:v>
                </c:pt>
                <c:pt idx="1">
                  <c:v>36</c:v>
                </c:pt>
                <c:pt idx="2">
                  <c:v>0</c:v>
                </c:pt>
                <c:pt idx="3">
                  <c:v>4</c:v>
                </c:pt>
                <c:pt idx="4">
                  <c:v>1</c:v>
                </c:pt>
                <c:pt idx="5">
                  <c:v>5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5C-434C-A317-95B27D3C0418}"/>
            </c:ext>
          </c:extLst>
        </c:ser>
        <c:ser>
          <c:idx val="2"/>
          <c:order val="2"/>
          <c:tx>
            <c:strRef>
              <c:f>Gráficos!$E$53</c:f>
              <c:strCache>
                <c:ptCount val="1"/>
                <c:pt idx="0">
                  <c:v>PP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Gráficos!$F$50:$L$50</c:f>
              <c:strCache>
                <c:ptCount val="7"/>
                <c:pt idx="0">
                  <c:v>Propuesta</c:v>
                </c:pt>
                <c:pt idx="1">
                  <c:v>Ataque</c:v>
                </c:pt>
                <c:pt idx="2">
                  <c:v>Defensa</c:v>
                </c:pt>
                <c:pt idx="3">
                  <c:v>Petición de voto</c:v>
                </c:pt>
                <c:pt idx="4">
                  <c:v>Agradecimiento</c:v>
                </c:pt>
                <c:pt idx="5">
                  <c:v>Afirmación general</c:v>
                </c:pt>
                <c:pt idx="6">
                  <c:v>Indicador de presencia</c:v>
                </c:pt>
              </c:strCache>
            </c:strRef>
          </c:cat>
          <c:val>
            <c:numRef>
              <c:f>Gráficos!$F$53:$L$53</c:f>
              <c:numCache>
                <c:formatCode>General</c:formatCode>
                <c:ptCount val="7"/>
                <c:pt idx="0">
                  <c:v>8</c:v>
                </c:pt>
                <c:pt idx="1">
                  <c:v>36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5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5C-434C-A317-95B27D3C0418}"/>
            </c:ext>
          </c:extLst>
        </c:ser>
        <c:ser>
          <c:idx val="3"/>
          <c:order val="3"/>
          <c:tx>
            <c:strRef>
              <c:f>Gráficos!$E$54</c:f>
              <c:strCache>
                <c:ptCount val="1"/>
                <c:pt idx="0">
                  <c:v>Unidas Podemos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Gráficos!$F$50:$L$50</c:f>
              <c:strCache>
                <c:ptCount val="7"/>
                <c:pt idx="0">
                  <c:v>Propuesta</c:v>
                </c:pt>
                <c:pt idx="1">
                  <c:v>Ataque</c:v>
                </c:pt>
                <c:pt idx="2">
                  <c:v>Defensa</c:v>
                </c:pt>
                <c:pt idx="3">
                  <c:v>Petición de voto</c:v>
                </c:pt>
                <c:pt idx="4">
                  <c:v>Agradecimiento</c:v>
                </c:pt>
                <c:pt idx="5">
                  <c:v>Afirmación general</c:v>
                </c:pt>
                <c:pt idx="6">
                  <c:v>Indicador de presencia</c:v>
                </c:pt>
              </c:strCache>
            </c:strRef>
          </c:cat>
          <c:val>
            <c:numRef>
              <c:f>Gráficos!$F$54:$L$54</c:f>
              <c:numCache>
                <c:formatCode>General</c:formatCode>
                <c:ptCount val="7"/>
                <c:pt idx="0">
                  <c:v>22</c:v>
                </c:pt>
                <c:pt idx="1">
                  <c:v>51</c:v>
                </c:pt>
                <c:pt idx="2">
                  <c:v>0</c:v>
                </c:pt>
                <c:pt idx="3">
                  <c:v>12</c:v>
                </c:pt>
                <c:pt idx="4">
                  <c:v>2</c:v>
                </c:pt>
                <c:pt idx="5">
                  <c:v>29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5C-434C-A317-95B27D3C0418}"/>
            </c:ext>
          </c:extLst>
        </c:ser>
        <c:ser>
          <c:idx val="4"/>
          <c:order val="4"/>
          <c:tx>
            <c:strRef>
              <c:f>Gráficos!$E$55</c:f>
              <c:strCache>
                <c:ptCount val="1"/>
                <c:pt idx="0">
                  <c:v>Vox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Gráficos!$F$50:$L$50</c:f>
              <c:strCache>
                <c:ptCount val="7"/>
                <c:pt idx="0">
                  <c:v>Propuesta</c:v>
                </c:pt>
                <c:pt idx="1">
                  <c:v>Ataque</c:v>
                </c:pt>
                <c:pt idx="2">
                  <c:v>Defensa</c:v>
                </c:pt>
                <c:pt idx="3">
                  <c:v>Petición de voto</c:v>
                </c:pt>
                <c:pt idx="4">
                  <c:v>Agradecimiento</c:v>
                </c:pt>
                <c:pt idx="5">
                  <c:v>Afirmación general</c:v>
                </c:pt>
                <c:pt idx="6">
                  <c:v>Indicador de presencia</c:v>
                </c:pt>
              </c:strCache>
            </c:strRef>
          </c:cat>
          <c:val>
            <c:numRef>
              <c:f>Gráficos!$F$55:$L$55</c:f>
              <c:numCache>
                <c:formatCode>General</c:formatCode>
                <c:ptCount val="7"/>
                <c:pt idx="0">
                  <c:v>10</c:v>
                </c:pt>
                <c:pt idx="1">
                  <c:v>46</c:v>
                </c:pt>
                <c:pt idx="2">
                  <c:v>6</c:v>
                </c:pt>
                <c:pt idx="3">
                  <c:v>3</c:v>
                </c:pt>
                <c:pt idx="4">
                  <c:v>2</c:v>
                </c:pt>
                <c:pt idx="5">
                  <c:v>48</c:v>
                </c:pt>
                <c:pt idx="6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5C-434C-A317-95B27D3C0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2791560"/>
        <c:axId val="2102826856"/>
      </c:barChart>
      <c:catAx>
        <c:axId val="2102791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02826856"/>
        <c:crosses val="autoZero"/>
        <c:auto val="1"/>
        <c:lblAlgn val="ctr"/>
        <c:lblOffset val="100"/>
        <c:noMultiLvlLbl val="0"/>
      </c:catAx>
      <c:valAx>
        <c:axId val="2102826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02791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Gráficos!$E$77</c:f>
              <c:strCache>
                <c:ptCount val="1"/>
                <c:pt idx="0">
                  <c:v>PSOE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Gráficos!$F$76:$J$76</c:f>
              <c:strCache>
                <c:ptCount val="5"/>
                <c:pt idx="0">
                  <c:v>Política económica, fiscal y empleo </c:v>
                </c:pt>
                <c:pt idx="1">
                  <c:v>Política social, estado del bienestar, pensiones e igualdad</c:v>
                </c:pt>
                <c:pt idx="2">
                  <c:v>Política territorial</c:v>
                </c:pt>
                <c:pt idx="3">
                  <c:v>Pactos electorales</c:v>
                </c:pt>
                <c:pt idx="4">
                  <c:v>Otros</c:v>
                </c:pt>
              </c:strCache>
            </c:strRef>
          </c:cat>
          <c:val>
            <c:numRef>
              <c:f>Gráficos!$F$77:$J$77</c:f>
              <c:numCache>
                <c:formatCode>General</c:formatCode>
                <c:ptCount val="5"/>
                <c:pt idx="0">
                  <c:v>10</c:v>
                </c:pt>
                <c:pt idx="1">
                  <c:v>32</c:v>
                </c:pt>
                <c:pt idx="2">
                  <c:v>10</c:v>
                </c:pt>
                <c:pt idx="3">
                  <c:v>8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CF-41CA-A69A-5B72071E6C27}"/>
            </c:ext>
          </c:extLst>
        </c:ser>
        <c:ser>
          <c:idx val="1"/>
          <c:order val="1"/>
          <c:tx>
            <c:strRef>
              <c:f>Gráficos!$E$78</c:f>
              <c:strCache>
                <c:ptCount val="1"/>
                <c:pt idx="0">
                  <c:v>Ciudadanos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Gráficos!$F$76:$J$76</c:f>
              <c:strCache>
                <c:ptCount val="5"/>
                <c:pt idx="0">
                  <c:v>Política económica, fiscal y empleo </c:v>
                </c:pt>
                <c:pt idx="1">
                  <c:v>Política social, estado del bienestar, pensiones e igualdad</c:v>
                </c:pt>
                <c:pt idx="2">
                  <c:v>Política territorial</c:v>
                </c:pt>
                <c:pt idx="3">
                  <c:v>Pactos electorales</c:v>
                </c:pt>
                <c:pt idx="4">
                  <c:v>Otros</c:v>
                </c:pt>
              </c:strCache>
            </c:strRef>
          </c:cat>
          <c:val>
            <c:numRef>
              <c:f>Gráficos!$F$78:$J$78</c:f>
              <c:numCache>
                <c:formatCode>General</c:formatCode>
                <c:ptCount val="5"/>
                <c:pt idx="0">
                  <c:v>10</c:v>
                </c:pt>
                <c:pt idx="1">
                  <c:v>18</c:v>
                </c:pt>
                <c:pt idx="2">
                  <c:v>24</c:v>
                </c:pt>
                <c:pt idx="3">
                  <c:v>16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CF-41CA-A69A-5B72071E6C27}"/>
            </c:ext>
          </c:extLst>
        </c:ser>
        <c:ser>
          <c:idx val="2"/>
          <c:order val="2"/>
          <c:tx>
            <c:strRef>
              <c:f>Gráficos!$E$79</c:f>
              <c:strCache>
                <c:ptCount val="1"/>
                <c:pt idx="0">
                  <c:v>PP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Gráficos!$F$76:$J$76</c:f>
              <c:strCache>
                <c:ptCount val="5"/>
                <c:pt idx="0">
                  <c:v>Política económica, fiscal y empleo </c:v>
                </c:pt>
                <c:pt idx="1">
                  <c:v>Política social, estado del bienestar, pensiones e igualdad</c:v>
                </c:pt>
                <c:pt idx="2">
                  <c:v>Política territorial</c:v>
                </c:pt>
                <c:pt idx="3">
                  <c:v>Pactos electorales</c:v>
                </c:pt>
                <c:pt idx="4">
                  <c:v>Otros</c:v>
                </c:pt>
              </c:strCache>
            </c:strRef>
          </c:cat>
          <c:val>
            <c:numRef>
              <c:f>Gráficos!$F$79:$J$79</c:f>
              <c:numCache>
                <c:formatCode>General</c:formatCode>
                <c:ptCount val="5"/>
                <c:pt idx="0">
                  <c:v>24</c:v>
                </c:pt>
                <c:pt idx="1">
                  <c:v>10</c:v>
                </c:pt>
                <c:pt idx="2">
                  <c:v>11</c:v>
                </c:pt>
                <c:pt idx="3">
                  <c:v>2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CF-41CA-A69A-5B72071E6C27}"/>
            </c:ext>
          </c:extLst>
        </c:ser>
        <c:ser>
          <c:idx val="3"/>
          <c:order val="3"/>
          <c:tx>
            <c:strRef>
              <c:f>Gráficos!$E$80</c:f>
              <c:strCache>
                <c:ptCount val="1"/>
                <c:pt idx="0">
                  <c:v>Unidas Podemos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Gráficos!$F$76:$J$76</c:f>
              <c:strCache>
                <c:ptCount val="5"/>
                <c:pt idx="0">
                  <c:v>Política económica, fiscal y empleo </c:v>
                </c:pt>
                <c:pt idx="1">
                  <c:v>Política social, estado del bienestar, pensiones e igualdad</c:v>
                </c:pt>
                <c:pt idx="2">
                  <c:v>Política territorial</c:v>
                </c:pt>
                <c:pt idx="3">
                  <c:v>Pactos electorales</c:v>
                </c:pt>
                <c:pt idx="4">
                  <c:v>Otros</c:v>
                </c:pt>
              </c:strCache>
            </c:strRef>
          </c:cat>
          <c:val>
            <c:numRef>
              <c:f>Gráficos!$F$80:$J$80</c:f>
              <c:numCache>
                <c:formatCode>General</c:formatCode>
                <c:ptCount val="5"/>
                <c:pt idx="0">
                  <c:v>33</c:v>
                </c:pt>
                <c:pt idx="1">
                  <c:v>45</c:v>
                </c:pt>
                <c:pt idx="2">
                  <c:v>7</c:v>
                </c:pt>
                <c:pt idx="3">
                  <c:v>17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CF-41CA-A69A-5B72071E6C27}"/>
            </c:ext>
          </c:extLst>
        </c:ser>
        <c:ser>
          <c:idx val="4"/>
          <c:order val="4"/>
          <c:tx>
            <c:strRef>
              <c:f>Gráficos!$E$81</c:f>
              <c:strCache>
                <c:ptCount val="1"/>
                <c:pt idx="0">
                  <c:v>Vox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Gráficos!$F$76:$J$76</c:f>
              <c:strCache>
                <c:ptCount val="5"/>
                <c:pt idx="0">
                  <c:v>Política económica, fiscal y empleo </c:v>
                </c:pt>
                <c:pt idx="1">
                  <c:v>Política social, estado del bienestar, pensiones e igualdad</c:v>
                </c:pt>
                <c:pt idx="2">
                  <c:v>Política territorial</c:v>
                </c:pt>
                <c:pt idx="3">
                  <c:v>Pactos electorales</c:v>
                </c:pt>
                <c:pt idx="4">
                  <c:v>Otros</c:v>
                </c:pt>
              </c:strCache>
            </c:strRef>
          </c:cat>
          <c:val>
            <c:numRef>
              <c:f>Gráficos!$F$81:$J$81</c:f>
              <c:numCache>
                <c:formatCode>General</c:formatCode>
                <c:ptCount val="5"/>
                <c:pt idx="0">
                  <c:v>14</c:v>
                </c:pt>
                <c:pt idx="1">
                  <c:v>14</c:v>
                </c:pt>
                <c:pt idx="2">
                  <c:v>14</c:v>
                </c:pt>
                <c:pt idx="3">
                  <c:v>1</c:v>
                </c:pt>
                <c:pt idx="4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CF-41CA-A69A-5B72071E6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2738680"/>
        <c:axId val="2102783224"/>
      </c:barChart>
      <c:catAx>
        <c:axId val="2102738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02783224"/>
        <c:crosses val="autoZero"/>
        <c:auto val="1"/>
        <c:lblAlgn val="ctr"/>
        <c:lblOffset val="100"/>
        <c:noMultiLvlLbl val="0"/>
      </c:catAx>
      <c:valAx>
        <c:axId val="2102783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02738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Gráficos!$E$104</c:f>
              <c:strCache>
                <c:ptCount val="1"/>
                <c:pt idx="0">
                  <c:v>PSOE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Gráficos!$F$103:$M$103</c:f>
              <c:strCache>
                <c:ptCount val="8"/>
                <c:pt idx="0">
                  <c:v>candidato</c:v>
                </c:pt>
                <c:pt idx="1">
                  <c:v>miembros del partido propio</c:v>
                </c:pt>
                <c:pt idx="2">
                  <c:v>candidato con presencia de ciudadanos</c:v>
                </c:pt>
                <c:pt idx="3">
                  <c:v>miembros del partido propio con presencia de ciudadanos</c:v>
                </c:pt>
                <c:pt idx="4">
                  <c:v>miembros de otras formaciones políticas</c:v>
                </c:pt>
                <c:pt idx="5">
                  <c:v>ciudadanos sin presencia de políticos</c:v>
                </c:pt>
                <c:pt idx="6">
                  <c:v>texto/grafía</c:v>
                </c:pt>
                <c:pt idx="7">
                  <c:v>paisaje</c:v>
                </c:pt>
              </c:strCache>
            </c:strRef>
          </c:cat>
          <c:val>
            <c:numRef>
              <c:f>Gráficos!$F$104:$M$104</c:f>
              <c:numCache>
                <c:formatCode>General</c:formatCode>
                <c:ptCount val="8"/>
                <c:pt idx="0">
                  <c:v>22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89-43D7-9337-A1C3914131C4}"/>
            </c:ext>
          </c:extLst>
        </c:ser>
        <c:ser>
          <c:idx val="1"/>
          <c:order val="1"/>
          <c:tx>
            <c:strRef>
              <c:f>Gráficos!$E$105</c:f>
              <c:strCache>
                <c:ptCount val="1"/>
                <c:pt idx="0">
                  <c:v>Ciudadanos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Gráficos!$F$103:$M$103</c:f>
              <c:strCache>
                <c:ptCount val="8"/>
                <c:pt idx="0">
                  <c:v>candidato</c:v>
                </c:pt>
                <c:pt idx="1">
                  <c:v>miembros del partido propio</c:v>
                </c:pt>
                <c:pt idx="2">
                  <c:v>candidato con presencia de ciudadanos</c:v>
                </c:pt>
                <c:pt idx="3">
                  <c:v>miembros del partido propio con presencia de ciudadanos</c:v>
                </c:pt>
                <c:pt idx="4">
                  <c:v>miembros de otras formaciones políticas</c:v>
                </c:pt>
                <c:pt idx="5">
                  <c:v>ciudadanos sin presencia de políticos</c:v>
                </c:pt>
                <c:pt idx="6">
                  <c:v>texto/grafía</c:v>
                </c:pt>
                <c:pt idx="7">
                  <c:v>paisaje</c:v>
                </c:pt>
              </c:strCache>
            </c:strRef>
          </c:cat>
          <c:val>
            <c:numRef>
              <c:f>Gráficos!$F$105:$M$105</c:f>
              <c:numCache>
                <c:formatCode>General</c:formatCode>
                <c:ptCount val="8"/>
                <c:pt idx="0">
                  <c:v>34</c:v>
                </c:pt>
                <c:pt idx="1">
                  <c:v>6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89-43D7-9337-A1C3914131C4}"/>
            </c:ext>
          </c:extLst>
        </c:ser>
        <c:ser>
          <c:idx val="2"/>
          <c:order val="2"/>
          <c:tx>
            <c:strRef>
              <c:f>Gráficos!$E$106</c:f>
              <c:strCache>
                <c:ptCount val="1"/>
                <c:pt idx="0">
                  <c:v>PP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Gráficos!$F$103:$M$103</c:f>
              <c:strCache>
                <c:ptCount val="8"/>
                <c:pt idx="0">
                  <c:v>candidato</c:v>
                </c:pt>
                <c:pt idx="1">
                  <c:v>miembros del partido propio</c:v>
                </c:pt>
                <c:pt idx="2">
                  <c:v>candidato con presencia de ciudadanos</c:v>
                </c:pt>
                <c:pt idx="3">
                  <c:v>miembros del partido propio con presencia de ciudadanos</c:v>
                </c:pt>
                <c:pt idx="4">
                  <c:v>miembros de otras formaciones políticas</c:v>
                </c:pt>
                <c:pt idx="5">
                  <c:v>ciudadanos sin presencia de políticos</c:v>
                </c:pt>
                <c:pt idx="6">
                  <c:v>texto/grafía</c:v>
                </c:pt>
                <c:pt idx="7">
                  <c:v>paisaje</c:v>
                </c:pt>
              </c:strCache>
            </c:strRef>
          </c:cat>
          <c:val>
            <c:numRef>
              <c:f>Gráficos!$F$106:$M$106</c:f>
              <c:numCache>
                <c:formatCode>General</c:formatCode>
                <c:ptCount val="8"/>
                <c:pt idx="0">
                  <c:v>25</c:v>
                </c:pt>
                <c:pt idx="1">
                  <c:v>9</c:v>
                </c:pt>
                <c:pt idx="2">
                  <c:v>1</c:v>
                </c:pt>
                <c:pt idx="3">
                  <c:v>1</c:v>
                </c:pt>
                <c:pt idx="4">
                  <c:v>8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89-43D7-9337-A1C3914131C4}"/>
            </c:ext>
          </c:extLst>
        </c:ser>
        <c:ser>
          <c:idx val="3"/>
          <c:order val="3"/>
          <c:tx>
            <c:strRef>
              <c:f>Gráficos!$E$107</c:f>
              <c:strCache>
                <c:ptCount val="1"/>
                <c:pt idx="0">
                  <c:v>Unidas Podemos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Gráficos!$F$103:$M$103</c:f>
              <c:strCache>
                <c:ptCount val="8"/>
                <c:pt idx="0">
                  <c:v>candidato</c:v>
                </c:pt>
                <c:pt idx="1">
                  <c:v>miembros del partido propio</c:v>
                </c:pt>
                <c:pt idx="2">
                  <c:v>candidato con presencia de ciudadanos</c:v>
                </c:pt>
                <c:pt idx="3">
                  <c:v>miembros del partido propio con presencia de ciudadanos</c:v>
                </c:pt>
                <c:pt idx="4">
                  <c:v>miembros de otras formaciones políticas</c:v>
                </c:pt>
                <c:pt idx="5">
                  <c:v>ciudadanos sin presencia de políticos</c:v>
                </c:pt>
                <c:pt idx="6">
                  <c:v>texto/grafía</c:v>
                </c:pt>
                <c:pt idx="7">
                  <c:v>paisaje</c:v>
                </c:pt>
              </c:strCache>
            </c:strRef>
          </c:cat>
          <c:val>
            <c:numRef>
              <c:f>Gráficos!$F$107:$M$107</c:f>
              <c:numCache>
                <c:formatCode>General</c:formatCode>
                <c:ptCount val="8"/>
                <c:pt idx="0">
                  <c:v>42</c:v>
                </c:pt>
                <c:pt idx="1">
                  <c:v>29</c:v>
                </c:pt>
                <c:pt idx="2">
                  <c:v>16</c:v>
                </c:pt>
                <c:pt idx="3">
                  <c:v>8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89-43D7-9337-A1C3914131C4}"/>
            </c:ext>
          </c:extLst>
        </c:ser>
        <c:ser>
          <c:idx val="4"/>
          <c:order val="4"/>
          <c:tx>
            <c:strRef>
              <c:f>Gráficos!$E$108</c:f>
              <c:strCache>
                <c:ptCount val="1"/>
                <c:pt idx="0">
                  <c:v>Vox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Gráficos!$F$103:$M$103</c:f>
              <c:strCache>
                <c:ptCount val="8"/>
                <c:pt idx="0">
                  <c:v>candidato</c:v>
                </c:pt>
                <c:pt idx="1">
                  <c:v>miembros del partido propio</c:v>
                </c:pt>
                <c:pt idx="2">
                  <c:v>candidato con presencia de ciudadanos</c:v>
                </c:pt>
                <c:pt idx="3">
                  <c:v>miembros del partido propio con presencia de ciudadanos</c:v>
                </c:pt>
                <c:pt idx="4">
                  <c:v>miembros de otras formaciones políticas</c:v>
                </c:pt>
                <c:pt idx="5">
                  <c:v>ciudadanos sin presencia de políticos</c:v>
                </c:pt>
                <c:pt idx="6">
                  <c:v>texto/grafía</c:v>
                </c:pt>
                <c:pt idx="7">
                  <c:v>paisaje</c:v>
                </c:pt>
              </c:strCache>
            </c:strRef>
          </c:cat>
          <c:val>
            <c:numRef>
              <c:f>Gráficos!$F$108:$M$108</c:f>
              <c:numCache>
                <c:formatCode>General</c:formatCode>
                <c:ptCount val="8"/>
                <c:pt idx="0">
                  <c:v>10</c:v>
                </c:pt>
                <c:pt idx="1">
                  <c:v>5</c:v>
                </c:pt>
                <c:pt idx="2">
                  <c:v>11</c:v>
                </c:pt>
                <c:pt idx="3">
                  <c:v>8</c:v>
                </c:pt>
                <c:pt idx="4">
                  <c:v>3</c:v>
                </c:pt>
                <c:pt idx="5">
                  <c:v>15</c:v>
                </c:pt>
                <c:pt idx="6">
                  <c:v>0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89-43D7-9337-A1C391413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2804824"/>
        <c:axId val="2102808424"/>
      </c:barChart>
      <c:catAx>
        <c:axId val="2102804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02808424"/>
        <c:crosses val="autoZero"/>
        <c:auto val="1"/>
        <c:lblAlgn val="ctr"/>
        <c:lblOffset val="100"/>
        <c:noMultiLvlLbl val="0"/>
      </c:catAx>
      <c:valAx>
        <c:axId val="2102808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02804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Gráficos!$C$168</c:f>
              <c:strCache>
                <c:ptCount val="1"/>
                <c:pt idx="0">
                  <c:v>Pedro Sánchez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Gráficos!$D$167:$R$167</c:f>
              <c:numCache>
                <c:formatCode>d\-mmm</c:formatCode>
                <c:ptCount val="15"/>
                <c:pt idx="0">
                  <c:v>43567</c:v>
                </c:pt>
                <c:pt idx="1">
                  <c:v>43568</c:v>
                </c:pt>
                <c:pt idx="2">
                  <c:v>43569</c:v>
                </c:pt>
                <c:pt idx="3">
                  <c:v>43570</c:v>
                </c:pt>
                <c:pt idx="4">
                  <c:v>43571</c:v>
                </c:pt>
                <c:pt idx="5">
                  <c:v>43572</c:v>
                </c:pt>
                <c:pt idx="6">
                  <c:v>43573</c:v>
                </c:pt>
                <c:pt idx="7">
                  <c:v>43574</c:v>
                </c:pt>
                <c:pt idx="8">
                  <c:v>43575</c:v>
                </c:pt>
                <c:pt idx="9">
                  <c:v>43576</c:v>
                </c:pt>
                <c:pt idx="10">
                  <c:v>43577</c:v>
                </c:pt>
                <c:pt idx="11">
                  <c:v>43578</c:v>
                </c:pt>
                <c:pt idx="12">
                  <c:v>43579</c:v>
                </c:pt>
                <c:pt idx="13">
                  <c:v>43580</c:v>
                </c:pt>
                <c:pt idx="14">
                  <c:v>43581</c:v>
                </c:pt>
              </c:numCache>
            </c:numRef>
          </c:cat>
          <c:val>
            <c:numRef>
              <c:f>Gráficos!$D$168:$R$168</c:f>
              <c:numCache>
                <c:formatCode>General</c:formatCode>
                <c:ptCount val="15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7</c:v>
                </c:pt>
                <c:pt idx="4">
                  <c:v>5</c:v>
                </c:pt>
                <c:pt idx="5">
                  <c:v>2</c:v>
                </c:pt>
                <c:pt idx="6">
                  <c:v>5</c:v>
                </c:pt>
                <c:pt idx="7">
                  <c:v>4</c:v>
                </c:pt>
                <c:pt idx="8">
                  <c:v>6</c:v>
                </c:pt>
                <c:pt idx="9">
                  <c:v>2</c:v>
                </c:pt>
                <c:pt idx="10">
                  <c:v>8</c:v>
                </c:pt>
                <c:pt idx="11">
                  <c:v>7</c:v>
                </c:pt>
                <c:pt idx="12">
                  <c:v>6</c:v>
                </c:pt>
                <c:pt idx="13">
                  <c:v>8</c:v>
                </c:pt>
                <c:pt idx="1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41-4495-B04D-C60A12A55A07}"/>
            </c:ext>
          </c:extLst>
        </c:ser>
        <c:ser>
          <c:idx val="1"/>
          <c:order val="1"/>
          <c:tx>
            <c:strRef>
              <c:f>Gráficos!$C$169</c:f>
              <c:strCache>
                <c:ptCount val="1"/>
                <c:pt idx="0">
                  <c:v>Albert Rivera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Gráficos!$D$167:$R$167</c:f>
              <c:numCache>
                <c:formatCode>d\-mmm</c:formatCode>
                <c:ptCount val="15"/>
                <c:pt idx="0">
                  <c:v>43567</c:v>
                </c:pt>
                <c:pt idx="1">
                  <c:v>43568</c:v>
                </c:pt>
                <c:pt idx="2">
                  <c:v>43569</c:v>
                </c:pt>
                <c:pt idx="3">
                  <c:v>43570</c:v>
                </c:pt>
                <c:pt idx="4">
                  <c:v>43571</c:v>
                </c:pt>
                <c:pt idx="5">
                  <c:v>43572</c:v>
                </c:pt>
                <c:pt idx="6">
                  <c:v>43573</c:v>
                </c:pt>
                <c:pt idx="7">
                  <c:v>43574</c:v>
                </c:pt>
                <c:pt idx="8">
                  <c:v>43575</c:v>
                </c:pt>
                <c:pt idx="9">
                  <c:v>43576</c:v>
                </c:pt>
                <c:pt idx="10">
                  <c:v>43577</c:v>
                </c:pt>
                <c:pt idx="11">
                  <c:v>43578</c:v>
                </c:pt>
                <c:pt idx="12">
                  <c:v>43579</c:v>
                </c:pt>
                <c:pt idx="13">
                  <c:v>43580</c:v>
                </c:pt>
                <c:pt idx="14">
                  <c:v>43581</c:v>
                </c:pt>
              </c:numCache>
            </c:numRef>
          </c:cat>
          <c:val>
            <c:numRef>
              <c:f>Gráficos!$D$169:$R$169</c:f>
              <c:numCache>
                <c:formatCode>General</c:formatCode>
                <c:ptCount val="15"/>
                <c:pt idx="0">
                  <c:v>2</c:v>
                </c:pt>
                <c:pt idx="1">
                  <c:v>3</c:v>
                </c:pt>
                <c:pt idx="2">
                  <c:v>8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2</c:v>
                </c:pt>
                <c:pt idx="1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41-4495-B04D-C60A12A55A07}"/>
            </c:ext>
          </c:extLst>
        </c:ser>
        <c:ser>
          <c:idx val="2"/>
          <c:order val="2"/>
          <c:tx>
            <c:strRef>
              <c:f>Gráficos!$C$170</c:f>
              <c:strCache>
                <c:ptCount val="1"/>
                <c:pt idx="0">
                  <c:v>Pablo Casado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Gráficos!$D$167:$R$167</c:f>
              <c:numCache>
                <c:formatCode>d\-mmm</c:formatCode>
                <c:ptCount val="15"/>
                <c:pt idx="0">
                  <c:v>43567</c:v>
                </c:pt>
                <c:pt idx="1">
                  <c:v>43568</c:v>
                </c:pt>
                <c:pt idx="2">
                  <c:v>43569</c:v>
                </c:pt>
                <c:pt idx="3">
                  <c:v>43570</c:v>
                </c:pt>
                <c:pt idx="4">
                  <c:v>43571</c:v>
                </c:pt>
                <c:pt idx="5">
                  <c:v>43572</c:v>
                </c:pt>
                <c:pt idx="6">
                  <c:v>43573</c:v>
                </c:pt>
                <c:pt idx="7">
                  <c:v>43574</c:v>
                </c:pt>
                <c:pt idx="8">
                  <c:v>43575</c:v>
                </c:pt>
                <c:pt idx="9">
                  <c:v>43576</c:v>
                </c:pt>
                <c:pt idx="10">
                  <c:v>43577</c:v>
                </c:pt>
                <c:pt idx="11">
                  <c:v>43578</c:v>
                </c:pt>
                <c:pt idx="12">
                  <c:v>43579</c:v>
                </c:pt>
                <c:pt idx="13">
                  <c:v>43580</c:v>
                </c:pt>
                <c:pt idx="14">
                  <c:v>43581</c:v>
                </c:pt>
              </c:numCache>
            </c:numRef>
          </c:cat>
          <c:val>
            <c:numRef>
              <c:f>Gráficos!$D$170:$R$170</c:f>
              <c:numCache>
                <c:formatCode>General</c:formatCode>
                <c:ptCount val="15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41-4495-B04D-C60A12A55A07}"/>
            </c:ext>
          </c:extLst>
        </c:ser>
        <c:ser>
          <c:idx val="3"/>
          <c:order val="3"/>
          <c:tx>
            <c:strRef>
              <c:f>Gráficos!$C$171</c:f>
              <c:strCache>
                <c:ptCount val="1"/>
                <c:pt idx="0">
                  <c:v>Pablo Iglesias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Gráficos!$D$167:$R$167</c:f>
              <c:numCache>
                <c:formatCode>d\-mmm</c:formatCode>
                <c:ptCount val="15"/>
                <c:pt idx="0">
                  <c:v>43567</c:v>
                </c:pt>
                <c:pt idx="1">
                  <c:v>43568</c:v>
                </c:pt>
                <c:pt idx="2">
                  <c:v>43569</c:v>
                </c:pt>
                <c:pt idx="3">
                  <c:v>43570</c:v>
                </c:pt>
                <c:pt idx="4">
                  <c:v>43571</c:v>
                </c:pt>
                <c:pt idx="5">
                  <c:v>43572</c:v>
                </c:pt>
                <c:pt idx="6">
                  <c:v>43573</c:v>
                </c:pt>
                <c:pt idx="7">
                  <c:v>43574</c:v>
                </c:pt>
                <c:pt idx="8">
                  <c:v>43575</c:v>
                </c:pt>
                <c:pt idx="9">
                  <c:v>43576</c:v>
                </c:pt>
                <c:pt idx="10">
                  <c:v>43577</c:v>
                </c:pt>
                <c:pt idx="11">
                  <c:v>43578</c:v>
                </c:pt>
                <c:pt idx="12">
                  <c:v>43579</c:v>
                </c:pt>
                <c:pt idx="13">
                  <c:v>43580</c:v>
                </c:pt>
                <c:pt idx="14">
                  <c:v>43581</c:v>
                </c:pt>
              </c:numCache>
            </c:numRef>
          </c:cat>
          <c:val>
            <c:numRef>
              <c:f>Gráficos!$D$171:$R$171</c:f>
              <c:numCache>
                <c:formatCode>General</c:formatCode>
                <c:ptCount val="15"/>
                <c:pt idx="0">
                  <c:v>6</c:v>
                </c:pt>
                <c:pt idx="1">
                  <c:v>4</c:v>
                </c:pt>
                <c:pt idx="2">
                  <c:v>3</c:v>
                </c:pt>
                <c:pt idx="3">
                  <c:v>6</c:v>
                </c:pt>
                <c:pt idx="4">
                  <c:v>9</c:v>
                </c:pt>
                <c:pt idx="5">
                  <c:v>5</c:v>
                </c:pt>
                <c:pt idx="6">
                  <c:v>5</c:v>
                </c:pt>
                <c:pt idx="7">
                  <c:v>3</c:v>
                </c:pt>
                <c:pt idx="8">
                  <c:v>4</c:v>
                </c:pt>
                <c:pt idx="9">
                  <c:v>6</c:v>
                </c:pt>
                <c:pt idx="10">
                  <c:v>8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41-4495-B04D-C60A12A55A07}"/>
            </c:ext>
          </c:extLst>
        </c:ser>
        <c:ser>
          <c:idx val="4"/>
          <c:order val="4"/>
          <c:tx>
            <c:strRef>
              <c:f>Gráficos!$C$172</c:f>
              <c:strCache>
                <c:ptCount val="1"/>
                <c:pt idx="0">
                  <c:v>Santiago Abascal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Gráficos!$D$167:$R$167</c:f>
              <c:numCache>
                <c:formatCode>d\-mmm</c:formatCode>
                <c:ptCount val="15"/>
                <c:pt idx="0">
                  <c:v>43567</c:v>
                </c:pt>
                <c:pt idx="1">
                  <c:v>43568</c:v>
                </c:pt>
                <c:pt idx="2">
                  <c:v>43569</c:v>
                </c:pt>
                <c:pt idx="3">
                  <c:v>43570</c:v>
                </c:pt>
                <c:pt idx="4">
                  <c:v>43571</c:v>
                </c:pt>
                <c:pt idx="5">
                  <c:v>43572</c:v>
                </c:pt>
                <c:pt idx="6">
                  <c:v>43573</c:v>
                </c:pt>
                <c:pt idx="7">
                  <c:v>43574</c:v>
                </c:pt>
                <c:pt idx="8">
                  <c:v>43575</c:v>
                </c:pt>
                <c:pt idx="9">
                  <c:v>43576</c:v>
                </c:pt>
                <c:pt idx="10">
                  <c:v>43577</c:v>
                </c:pt>
                <c:pt idx="11">
                  <c:v>43578</c:v>
                </c:pt>
                <c:pt idx="12">
                  <c:v>43579</c:v>
                </c:pt>
                <c:pt idx="13">
                  <c:v>43580</c:v>
                </c:pt>
                <c:pt idx="14">
                  <c:v>43581</c:v>
                </c:pt>
              </c:numCache>
            </c:numRef>
          </c:cat>
          <c:val>
            <c:numRef>
              <c:f>Gráficos!$D$172:$R$172</c:f>
              <c:numCache>
                <c:formatCode>General</c:formatCode>
                <c:ptCount val="15"/>
                <c:pt idx="0">
                  <c:v>7</c:v>
                </c:pt>
                <c:pt idx="1">
                  <c:v>7</c:v>
                </c:pt>
                <c:pt idx="2">
                  <c:v>5</c:v>
                </c:pt>
                <c:pt idx="3">
                  <c:v>7</c:v>
                </c:pt>
                <c:pt idx="4">
                  <c:v>8</c:v>
                </c:pt>
                <c:pt idx="5">
                  <c:v>5</c:v>
                </c:pt>
                <c:pt idx="6">
                  <c:v>4</c:v>
                </c:pt>
                <c:pt idx="7">
                  <c:v>2</c:v>
                </c:pt>
                <c:pt idx="8">
                  <c:v>5</c:v>
                </c:pt>
                <c:pt idx="9">
                  <c:v>7</c:v>
                </c:pt>
                <c:pt idx="10">
                  <c:v>6</c:v>
                </c:pt>
                <c:pt idx="11">
                  <c:v>4</c:v>
                </c:pt>
                <c:pt idx="12">
                  <c:v>8</c:v>
                </c:pt>
                <c:pt idx="13">
                  <c:v>7</c:v>
                </c:pt>
                <c:pt idx="1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41-4495-B04D-C60A12A55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799688"/>
        <c:axId val="2109686456"/>
      </c:lineChart>
      <c:dateAx>
        <c:axId val="210279968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09686456"/>
        <c:crosses val="autoZero"/>
        <c:auto val="1"/>
        <c:lblOffset val="100"/>
        <c:baseTimeUnit val="days"/>
      </c:dateAx>
      <c:valAx>
        <c:axId val="2109686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0279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Gráficos!$D$193</c:f>
              <c:strCache>
                <c:ptCount val="1"/>
                <c:pt idx="0">
                  <c:v>Pedro Sánchez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Gráficos!$E$192:$K$192</c:f>
              <c:strCache>
                <c:ptCount val="7"/>
                <c:pt idx="0">
                  <c:v>Propuesta</c:v>
                </c:pt>
                <c:pt idx="1">
                  <c:v>Ataque</c:v>
                </c:pt>
                <c:pt idx="2">
                  <c:v>Defensa</c:v>
                </c:pt>
                <c:pt idx="3">
                  <c:v>Petición de voto</c:v>
                </c:pt>
                <c:pt idx="4">
                  <c:v>Agradecimiento</c:v>
                </c:pt>
                <c:pt idx="5">
                  <c:v>Afirmación general</c:v>
                </c:pt>
                <c:pt idx="6">
                  <c:v>Indicador de presencia</c:v>
                </c:pt>
              </c:strCache>
            </c:strRef>
          </c:cat>
          <c:val>
            <c:numRef>
              <c:f>Gráficos!$E$193:$K$193</c:f>
              <c:numCache>
                <c:formatCode>General</c:formatCode>
                <c:ptCount val="7"/>
                <c:pt idx="0">
                  <c:v>6</c:v>
                </c:pt>
                <c:pt idx="1">
                  <c:v>17</c:v>
                </c:pt>
                <c:pt idx="2">
                  <c:v>0</c:v>
                </c:pt>
                <c:pt idx="3">
                  <c:v>24</c:v>
                </c:pt>
                <c:pt idx="4">
                  <c:v>2</c:v>
                </c:pt>
                <c:pt idx="5">
                  <c:v>26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F8-49A2-8C56-ADAFDDA16944}"/>
            </c:ext>
          </c:extLst>
        </c:ser>
        <c:ser>
          <c:idx val="1"/>
          <c:order val="1"/>
          <c:tx>
            <c:strRef>
              <c:f>Gráficos!$D$194</c:f>
              <c:strCache>
                <c:ptCount val="1"/>
                <c:pt idx="0">
                  <c:v>Albert Rivera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Gráficos!$E$192:$K$192</c:f>
              <c:strCache>
                <c:ptCount val="7"/>
                <c:pt idx="0">
                  <c:v>Propuesta</c:v>
                </c:pt>
                <c:pt idx="1">
                  <c:v>Ataque</c:v>
                </c:pt>
                <c:pt idx="2">
                  <c:v>Defensa</c:v>
                </c:pt>
                <c:pt idx="3">
                  <c:v>Petición de voto</c:v>
                </c:pt>
                <c:pt idx="4">
                  <c:v>Agradecimiento</c:v>
                </c:pt>
                <c:pt idx="5">
                  <c:v>Afirmación general</c:v>
                </c:pt>
                <c:pt idx="6">
                  <c:v>Indicador de presencia</c:v>
                </c:pt>
              </c:strCache>
            </c:strRef>
          </c:cat>
          <c:val>
            <c:numRef>
              <c:f>Gráficos!$E$194:$K$194</c:f>
              <c:numCache>
                <c:formatCode>General</c:formatCode>
                <c:ptCount val="7"/>
                <c:pt idx="0">
                  <c:v>6</c:v>
                </c:pt>
                <c:pt idx="1">
                  <c:v>11</c:v>
                </c:pt>
                <c:pt idx="2">
                  <c:v>2</c:v>
                </c:pt>
                <c:pt idx="3">
                  <c:v>4</c:v>
                </c:pt>
                <c:pt idx="4">
                  <c:v>0</c:v>
                </c:pt>
                <c:pt idx="5">
                  <c:v>21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F8-49A2-8C56-ADAFDDA16944}"/>
            </c:ext>
          </c:extLst>
        </c:ser>
        <c:ser>
          <c:idx val="2"/>
          <c:order val="2"/>
          <c:tx>
            <c:strRef>
              <c:f>Gráficos!$D$195</c:f>
              <c:strCache>
                <c:ptCount val="1"/>
                <c:pt idx="0">
                  <c:v>Pablo Casado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Gráficos!$E$192:$K$192</c:f>
              <c:strCache>
                <c:ptCount val="7"/>
                <c:pt idx="0">
                  <c:v>Propuesta</c:v>
                </c:pt>
                <c:pt idx="1">
                  <c:v>Ataque</c:v>
                </c:pt>
                <c:pt idx="2">
                  <c:v>Defensa</c:v>
                </c:pt>
                <c:pt idx="3">
                  <c:v>Petición de voto</c:v>
                </c:pt>
                <c:pt idx="4">
                  <c:v>Agradecimiento</c:v>
                </c:pt>
                <c:pt idx="5">
                  <c:v>Afirmación general</c:v>
                </c:pt>
                <c:pt idx="6">
                  <c:v>Indicador de presencia</c:v>
                </c:pt>
              </c:strCache>
            </c:strRef>
          </c:cat>
          <c:val>
            <c:numRef>
              <c:f>Gráficos!$E$195:$K$195</c:f>
              <c:numCache>
                <c:formatCode>General</c:formatCode>
                <c:ptCount val="7"/>
                <c:pt idx="0">
                  <c:v>5</c:v>
                </c:pt>
                <c:pt idx="1">
                  <c:v>18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F8-49A2-8C56-ADAFDDA16944}"/>
            </c:ext>
          </c:extLst>
        </c:ser>
        <c:ser>
          <c:idx val="3"/>
          <c:order val="3"/>
          <c:tx>
            <c:strRef>
              <c:f>Gráficos!$D$196</c:f>
              <c:strCache>
                <c:ptCount val="1"/>
                <c:pt idx="0">
                  <c:v>Pablo Iglesias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Gráficos!$E$192:$K$192</c:f>
              <c:strCache>
                <c:ptCount val="7"/>
                <c:pt idx="0">
                  <c:v>Propuesta</c:v>
                </c:pt>
                <c:pt idx="1">
                  <c:v>Ataque</c:v>
                </c:pt>
                <c:pt idx="2">
                  <c:v>Defensa</c:v>
                </c:pt>
                <c:pt idx="3">
                  <c:v>Petición de voto</c:v>
                </c:pt>
                <c:pt idx="4">
                  <c:v>Agradecimiento</c:v>
                </c:pt>
                <c:pt idx="5">
                  <c:v>Afirmación general</c:v>
                </c:pt>
                <c:pt idx="6">
                  <c:v>Indicador de presencia</c:v>
                </c:pt>
              </c:strCache>
            </c:strRef>
          </c:cat>
          <c:val>
            <c:numRef>
              <c:f>Gráficos!$E$196:$K$196</c:f>
              <c:numCache>
                <c:formatCode>General</c:formatCode>
                <c:ptCount val="7"/>
                <c:pt idx="0">
                  <c:v>13</c:v>
                </c:pt>
                <c:pt idx="1">
                  <c:v>14</c:v>
                </c:pt>
                <c:pt idx="2">
                  <c:v>0</c:v>
                </c:pt>
                <c:pt idx="3">
                  <c:v>3</c:v>
                </c:pt>
                <c:pt idx="4">
                  <c:v>3</c:v>
                </c:pt>
                <c:pt idx="5">
                  <c:v>47</c:v>
                </c:pt>
                <c:pt idx="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F8-49A2-8C56-ADAFDDA16944}"/>
            </c:ext>
          </c:extLst>
        </c:ser>
        <c:ser>
          <c:idx val="4"/>
          <c:order val="4"/>
          <c:tx>
            <c:strRef>
              <c:f>Gráficos!$D$197</c:f>
              <c:strCache>
                <c:ptCount val="1"/>
                <c:pt idx="0">
                  <c:v>Santiago Abascal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Gráficos!$E$192:$K$192</c:f>
              <c:strCache>
                <c:ptCount val="7"/>
                <c:pt idx="0">
                  <c:v>Propuesta</c:v>
                </c:pt>
                <c:pt idx="1">
                  <c:v>Ataque</c:v>
                </c:pt>
                <c:pt idx="2">
                  <c:v>Defensa</c:v>
                </c:pt>
                <c:pt idx="3">
                  <c:v>Petición de voto</c:v>
                </c:pt>
                <c:pt idx="4">
                  <c:v>Agradecimiento</c:v>
                </c:pt>
                <c:pt idx="5">
                  <c:v>Afirmación general</c:v>
                </c:pt>
                <c:pt idx="6">
                  <c:v>Indicador de presencia</c:v>
                </c:pt>
              </c:strCache>
            </c:strRef>
          </c:cat>
          <c:val>
            <c:numRef>
              <c:f>Gráficos!$E$197:$K$197</c:f>
              <c:numCache>
                <c:formatCode>General</c:formatCode>
                <c:ptCount val="7"/>
                <c:pt idx="0">
                  <c:v>0</c:v>
                </c:pt>
                <c:pt idx="1">
                  <c:v>16</c:v>
                </c:pt>
                <c:pt idx="2">
                  <c:v>0</c:v>
                </c:pt>
                <c:pt idx="3">
                  <c:v>3</c:v>
                </c:pt>
                <c:pt idx="4">
                  <c:v>8</c:v>
                </c:pt>
                <c:pt idx="5">
                  <c:v>23</c:v>
                </c:pt>
                <c:pt idx="6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F8-49A2-8C56-ADAFDDA16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8840008"/>
        <c:axId val="2109907272"/>
      </c:barChart>
      <c:catAx>
        <c:axId val="2108840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09907272"/>
        <c:crosses val="autoZero"/>
        <c:auto val="1"/>
        <c:lblAlgn val="ctr"/>
        <c:lblOffset val="100"/>
        <c:noMultiLvlLbl val="0"/>
      </c:catAx>
      <c:valAx>
        <c:axId val="2109907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08840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Gráficos!$E$217</c:f>
              <c:strCache>
                <c:ptCount val="1"/>
                <c:pt idx="0">
                  <c:v>Pedro Sánchez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Gráficos!$F$216:$J$216</c:f>
              <c:strCache>
                <c:ptCount val="5"/>
                <c:pt idx="0">
                  <c:v>Política económica, fiscal y empleo </c:v>
                </c:pt>
                <c:pt idx="1">
                  <c:v>Política social, estado del bienestar, pensiones e igualdad</c:v>
                </c:pt>
                <c:pt idx="2">
                  <c:v>Política territorial</c:v>
                </c:pt>
                <c:pt idx="3">
                  <c:v>Pactos electorales</c:v>
                </c:pt>
                <c:pt idx="4">
                  <c:v>Otros</c:v>
                </c:pt>
              </c:strCache>
            </c:strRef>
          </c:cat>
          <c:val>
            <c:numRef>
              <c:f>Gráficos!$F$217:$J$217</c:f>
              <c:numCache>
                <c:formatCode>General</c:formatCode>
                <c:ptCount val="5"/>
                <c:pt idx="0">
                  <c:v>6</c:v>
                </c:pt>
                <c:pt idx="1">
                  <c:v>33</c:v>
                </c:pt>
                <c:pt idx="2">
                  <c:v>4</c:v>
                </c:pt>
                <c:pt idx="3">
                  <c:v>4</c:v>
                </c:pt>
                <c:pt idx="4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B5-4AA0-A74E-EBD6B4F3B372}"/>
            </c:ext>
          </c:extLst>
        </c:ser>
        <c:ser>
          <c:idx val="1"/>
          <c:order val="1"/>
          <c:tx>
            <c:strRef>
              <c:f>Gráficos!$E$218</c:f>
              <c:strCache>
                <c:ptCount val="1"/>
                <c:pt idx="0">
                  <c:v>Albert Rivera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Gráficos!$F$216:$J$216</c:f>
              <c:strCache>
                <c:ptCount val="5"/>
                <c:pt idx="0">
                  <c:v>Política económica, fiscal y empleo </c:v>
                </c:pt>
                <c:pt idx="1">
                  <c:v>Política social, estado del bienestar, pensiones e igualdad</c:v>
                </c:pt>
                <c:pt idx="2">
                  <c:v>Política territorial</c:v>
                </c:pt>
                <c:pt idx="3">
                  <c:v>Pactos electorales</c:v>
                </c:pt>
                <c:pt idx="4">
                  <c:v>Otros</c:v>
                </c:pt>
              </c:strCache>
            </c:strRef>
          </c:cat>
          <c:val>
            <c:numRef>
              <c:f>Gráficos!$F$218:$J$218</c:f>
              <c:numCache>
                <c:formatCode>General</c:formatCode>
                <c:ptCount val="5"/>
                <c:pt idx="0">
                  <c:v>5</c:v>
                </c:pt>
                <c:pt idx="1">
                  <c:v>22</c:v>
                </c:pt>
                <c:pt idx="2">
                  <c:v>17</c:v>
                </c:pt>
                <c:pt idx="3">
                  <c:v>3</c:v>
                </c:pt>
                <c:pt idx="4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B5-4AA0-A74E-EBD6B4F3B372}"/>
            </c:ext>
          </c:extLst>
        </c:ser>
        <c:ser>
          <c:idx val="2"/>
          <c:order val="2"/>
          <c:tx>
            <c:strRef>
              <c:f>Gráficos!$E$219</c:f>
              <c:strCache>
                <c:ptCount val="1"/>
                <c:pt idx="0">
                  <c:v>Pablo Casado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Gráficos!$F$216:$J$216</c:f>
              <c:strCache>
                <c:ptCount val="5"/>
                <c:pt idx="0">
                  <c:v>Política económica, fiscal y empleo </c:v>
                </c:pt>
                <c:pt idx="1">
                  <c:v>Política social, estado del bienestar, pensiones e igualdad</c:v>
                </c:pt>
                <c:pt idx="2">
                  <c:v>Política territorial</c:v>
                </c:pt>
                <c:pt idx="3">
                  <c:v>Pactos electorales</c:v>
                </c:pt>
                <c:pt idx="4">
                  <c:v>Otros</c:v>
                </c:pt>
              </c:strCache>
            </c:strRef>
          </c:cat>
          <c:val>
            <c:numRef>
              <c:f>Gráficos!$F$219:$J$219</c:f>
              <c:numCache>
                <c:formatCode>General</c:formatCode>
                <c:ptCount val="5"/>
                <c:pt idx="0">
                  <c:v>10</c:v>
                </c:pt>
                <c:pt idx="1">
                  <c:v>12</c:v>
                </c:pt>
                <c:pt idx="2">
                  <c:v>7</c:v>
                </c:pt>
                <c:pt idx="3">
                  <c:v>6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B5-4AA0-A74E-EBD6B4F3B372}"/>
            </c:ext>
          </c:extLst>
        </c:ser>
        <c:ser>
          <c:idx val="3"/>
          <c:order val="3"/>
          <c:tx>
            <c:strRef>
              <c:f>Gráficos!$E$220</c:f>
              <c:strCache>
                <c:ptCount val="1"/>
                <c:pt idx="0">
                  <c:v>Pablo Iglesias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Gráficos!$F$216:$J$216</c:f>
              <c:strCache>
                <c:ptCount val="5"/>
                <c:pt idx="0">
                  <c:v>Política económica, fiscal y empleo </c:v>
                </c:pt>
                <c:pt idx="1">
                  <c:v>Política social, estado del bienestar, pensiones e igualdad</c:v>
                </c:pt>
                <c:pt idx="2">
                  <c:v>Política territorial</c:v>
                </c:pt>
                <c:pt idx="3">
                  <c:v>Pactos electorales</c:v>
                </c:pt>
                <c:pt idx="4">
                  <c:v>Otros</c:v>
                </c:pt>
              </c:strCache>
            </c:strRef>
          </c:cat>
          <c:val>
            <c:numRef>
              <c:f>Gráficos!$F$220:$J$220</c:f>
              <c:numCache>
                <c:formatCode>General</c:formatCode>
                <c:ptCount val="5"/>
                <c:pt idx="0">
                  <c:v>18</c:v>
                </c:pt>
                <c:pt idx="1">
                  <c:v>51</c:v>
                </c:pt>
                <c:pt idx="2">
                  <c:v>6</c:v>
                </c:pt>
                <c:pt idx="3">
                  <c:v>7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B5-4AA0-A74E-EBD6B4F3B372}"/>
            </c:ext>
          </c:extLst>
        </c:ser>
        <c:ser>
          <c:idx val="4"/>
          <c:order val="4"/>
          <c:tx>
            <c:strRef>
              <c:f>Gráficos!$E$221</c:f>
              <c:strCache>
                <c:ptCount val="1"/>
                <c:pt idx="0">
                  <c:v>Santiago Abascal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Gráficos!$F$216:$J$216</c:f>
              <c:strCache>
                <c:ptCount val="5"/>
                <c:pt idx="0">
                  <c:v>Política económica, fiscal y empleo </c:v>
                </c:pt>
                <c:pt idx="1">
                  <c:v>Política social, estado del bienestar, pensiones e igualdad</c:v>
                </c:pt>
                <c:pt idx="2">
                  <c:v>Política territorial</c:v>
                </c:pt>
                <c:pt idx="3">
                  <c:v>Pactos electorales</c:v>
                </c:pt>
                <c:pt idx="4">
                  <c:v>Otros</c:v>
                </c:pt>
              </c:strCache>
            </c:strRef>
          </c:cat>
          <c:val>
            <c:numRef>
              <c:f>Gráficos!$F$221:$J$221</c:f>
              <c:numCache>
                <c:formatCode>General</c:formatCode>
                <c:ptCount val="5"/>
                <c:pt idx="0">
                  <c:v>0</c:v>
                </c:pt>
                <c:pt idx="1">
                  <c:v>11</c:v>
                </c:pt>
                <c:pt idx="2">
                  <c:v>10</c:v>
                </c:pt>
                <c:pt idx="3">
                  <c:v>6</c:v>
                </c:pt>
                <c:pt idx="4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B5-4AA0-A74E-EBD6B4F3B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8820664"/>
        <c:axId val="2109816088"/>
      </c:barChart>
      <c:catAx>
        <c:axId val="2108820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09816088"/>
        <c:crosses val="autoZero"/>
        <c:auto val="1"/>
        <c:lblAlgn val="ctr"/>
        <c:lblOffset val="100"/>
        <c:noMultiLvlLbl val="0"/>
      </c:catAx>
      <c:valAx>
        <c:axId val="2109816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08820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Gráficos!$C$241</c:f>
              <c:strCache>
                <c:ptCount val="1"/>
                <c:pt idx="0">
                  <c:v>Pedro Sánchez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Gráficos!$D$240:$K$240</c:f>
              <c:strCache>
                <c:ptCount val="8"/>
                <c:pt idx="0">
                  <c:v>candidato</c:v>
                </c:pt>
                <c:pt idx="1">
                  <c:v>miembros del partido propio</c:v>
                </c:pt>
                <c:pt idx="2">
                  <c:v>candidato con presencia de ciudadanos</c:v>
                </c:pt>
                <c:pt idx="3">
                  <c:v>miembros del partido propio con presencia de ciudadanos</c:v>
                </c:pt>
                <c:pt idx="4">
                  <c:v>miembros de otras formaciones políticas</c:v>
                </c:pt>
                <c:pt idx="5">
                  <c:v>ciudadanos sin presencia de políticos</c:v>
                </c:pt>
                <c:pt idx="6">
                  <c:v>texto/grafía</c:v>
                </c:pt>
                <c:pt idx="7">
                  <c:v>paisaje</c:v>
                </c:pt>
              </c:strCache>
            </c:strRef>
          </c:cat>
          <c:val>
            <c:numRef>
              <c:f>Gráficos!$D$241:$K$241</c:f>
              <c:numCache>
                <c:formatCode>General</c:formatCode>
                <c:ptCount val="8"/>
                <c:pt idx="0">
                  <c:v>9</c:v>
                </c:pt>
                <c:pt idx="1">
                  <c:v>1</c:v>
                </c:pt>
                <c:pt idx="2">
                  <c:v>38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75-42FB-98B3-DD76F1297338}"/>
            </c:ext>
          </c:extLst>
        </c:ser>
        <c:ser>
          <c:idx val="1"/>
          <c:order val="1"/>
          <c:tx>
            <c:strRef>
              <c:f>Gráficos!$C$242</c:f>
              <c:strCache>
                <c:ptCount val="1"/>
                <c:pt idx="0">
                  <c:v>Albert Rivera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Gráficos!$D$240:$K$240</c:f>
              <c:strCache>
                <c:ptCount val="8"/>
                <c:pt idx="0">
                  <c:v>candidato</c:v>
                </c:pt>
                <c:pt idx="1">
                  <c:v>miembros del partido propio</c:v>
                </c:pt>
                <c:pt idx="2">
                  <c:v>candidato con presencia de ciudadanos</c:v>
                </c:pt>
                <c:pt idx="3">
                  <c:v>miembros del partido propio con presencia de ciudadanos</c:v>
                </c:pt>
                <c:pt idx="4">
                  <c:v>miembros de otras formaciones políticas</c:v>
                </c:pt>
                <c:pt idx="5">
                  <c:v>ciudadanos sin presencia de políticos</c:v>
                </c:pt>
                <c:pt idx="6">
                  <c:v>texto/grafía</c:v>
                </c:pt>
                <c:pt idx="7">
                  <c:v>paisaje</c:v>
                </c:pt>
              </c:strCache>
            </c:strRef>
          </c:cat>
          <c:val>
            <c:numRef>
              <c:f>Gráficos!$D$242:$K$242</c:f>
              <c:numCache>
                <c:formatCode>General</c:formatCode>
                <c:ptCount val="8"/>
                <c:pt idx="0">
                  <c:v>5</c:v>
                </c:pt>
                <c:pt idx="1">
                  <c:v>8</c:v>
                </c:pt>
                <c:pt idx="2">
                  <c:v>14</c:v>
                </c:pt>
                <c:pt idx="3">
                  <c:v>4</c:v>
                </c:pt>
                <c:pt idx="4">
                  <c:v>0</c:v>
                </c:pt>
                <c:pt idx="5">
                  <c:v>4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75-42FB-98B3-DD76F1297338}"/>
            </c:ext>
          </c:extLst>
        </c:ser>
        <c:ser>
          <c:idx val="2"/>
          <c:order val="2"/>
          <c:tx>
            <c:strRef>
              <c:f>Gráficos!$C$243</c:f>
              <c:strCache>
                <c:ptCount val="1"/>
                <c:pt idx="0">
                  <c:v>Pablo Casado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Gráficos!$D$240:$K$240</c:f>
              <c:strCache>
                <c:ptCount val="8"/>
                <c:pt idx="0">
                  <c:v>candidato</c:v>
                </c:pt>
                <c:pt idx="1">
                  <c:v>miembros del partido propio</c:v>
                </c:pt>
                <c:pt idx="2">
                  <c:v>candidato con presencia de ciudadanos</c:v>
                </c:pt>
                <c:pt idx="3">
                  <c:v>miembros del partido propio con presencia de ciudadanos</c:v>
                </c:pt>
                <c:pt idx="4">
                  <c:v>miembros de otras formaciones políticas</c:v>
                </c:pt>
                <c:pt idx="5">
                  <c:v>ciudadanos sin presencia de políticos</c:v>
                </c:pt>
                <c:pt idx="6">
                  <c:v>texto/grafía</c:v>
                </c:pt>
                <c:pt idx="7">
                  <c:v>paisaje</c:v>
                </c:pt>
              </c:strCache>
            </c:strRef>
          </c:cat>
          <c:val>
            <c:numRef>
              <c:f>Gráficos!$D$243:$K$243</c:f>
              <c:numCache>
                <c:formatCode>General</c:formatCode>
                <c:ptCount val="8"/>
                <c:pt idx="0">
                  <c:v>14</c:v>
                </c:pt>
                <c:pt idx="1">
                  <c:v>2</c:v>
                </c:pt>
                <c:pt idx="2">
                  <c:v>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75-42FB-98B3-DD76F1297338}"/>
            </c:ext>
          </c:extLst>
        </c:ser>
        <c:ser>
          <c:idx val="3"/>
          <c:order val="3"/>
          <c:tx>
            <c:strRef>
              <c:f>Gráficos!$C$244</c:f>
              <c:strCache>
                <c:ptCount val="1"/>
                <c:pt idx="0">
                  <c:v>Pablo Iglesias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Gráficos!$D$240:$K$240</c:f>
              <c:strCache>
                <c:ptCount val="8"/>
                <c:pt idx="0">
                  <c:v>candidato</c:v>
                </c:pt>
                <c:pt idx="1">
                  <c:v>miembros del partido propio</c:v>
                </c:pt>
                <c:pt idx="2">
                  <c:v>candidato con presencia de ciudadanos</c:v>
                </c:pt>
                <c:pt idx="3">
                  <c:v>miembros del partido propio con presencia de ciudadanos</c:v>
                </c:pt>
                <c:pt idx="4">
                  <c:v>miembros de otras formaciones políticas</c:v>
                </c:pt>
                <c:pt idx="5">
                  <c:v>ciudadanos sin presencia de políticos</c:v>
                </c:pt>
                <c:pt idx="6">
                  <c:v>texto/grafía</c:v>
                </c:pt>
                <c:pt idx="7">
                  <c:v>paisaje</c:v>
                </c:pt>
              </c:strCache>
            </c:strRef>
          </c:cat>
          <c:val>
            <c:numRef>
              <c:f>Gráficos!$D$244:$K$244</c:f>
              <c:numCache>
                <c:formatCode>General</c:formatCode>
                <c:ptCount val="8"/>
                <c:pt idx="0">
                  <c:v>23</c:v>
                </c:pt>
                <c:pt idx="1">
                  <c:v>4</c:v>
                </c:pt>
                <c:pt idx="2">
                  <c:v>18</c:v>
                </c:pt>
                <c:pt idx="3">
                  <c:v>6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75-42FB-98B3-DD76F1297338}"/>
            </c:ext>
          </c:extLst>
        </c:ser>
        <c:ser>
          <c:idx val="4"/>
          <c:order val="4"/>
          <c:tx>
            <c:strRef>
              <c:f>Gráficos!$C$245</c:f>
              <c:strCache>
                <c:ptCount val="1"/>
                <c:pt idx="0">
                  <c:v>Santiago Abascal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Gráficos!$D$240:$K$240</c:f>
              <c:strCache>
                <c:ptCount val="8"/>
                <c:pt idx="0">
                  <c:v>candidato</c:v>
                </c:pt>
                <c:pt idx="1">
                  <c:v>miembros del partido propio</c:v>
                </c:pt>
                <c:pt idx="2">
                  <c:v>candidato con presencia de ciudadanos</c:v>
                </c:pt>
                <c:pt idx="3">
                  <c:v>miembros del partido propio con presencia de ciudadanos</c:v>
                </c:pt>
                <c:pt idx="4">
                  <c:v>miembros de otras formaciones políticas</c:v>
                </c:pt>
                <c:pt idx="5">
                  <c:v>ciudadanos sin presencia de políticos</c:v>
                </c:pt>
                <c:pt idx="6">
                  <c:v>texto/grafía</c:v>
                </c:pt>
                <c:pt idx="7">
                  <c:v>paisaje</c:v>
                </c:pt>
              </c:strCache>
            </c:strRef>
          </c:cat>
          <c:val>
            <c:numRef>
              <c:f>Gráficos!$D$245:$K$245</c:f>
              <c:numCache>
                <c:formatCode>General</c:formatCode>
                <c:ptCount val="8"/>
                <c:pt idx="0">
                  <c:v>0</c:v>
                </c:pt>
                <c:pt idx="1">
                  <c:v>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75-42FB-98B3-DD76F1297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8962552"/>
        <c:axId val="2108782360"/>
      </c:barChart>
      <c:catAx>
        <c:axId val="2108962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08782360"/>
        <c:crosses val="autoZero"/>
        <c:auto val="1"/>
        <c:lblAlgn val="ctr"/>
        <c:lblOffset val="100"/>
        <c:noMultiLvlLbl val="0"/>
      </c:catAx>
      <c:valAx>
        <c:axId val="2108782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08962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/>
              <a:t>Relación</a:t>
            </a:r>
            <a:r>
              <a:rPr lang="es-ES_tradnl" baseline="0"/>
              <a:t> entre el número de publicaciones totales y la difusión conseguida</a:t>
            </a:r>
            <a:endParaRPr lang="es-ES_tradnl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[1]Hoja1!$B$1:$B$5</c:f>
              <c:numCache>
                <c:formatCode>General</c:formatCode>
                <c:ptCount val="5"/>
                <c:pt idx="0">
                  <c:v>812</c:v>
                </c:pt>
                <c:pt idx="1">
                  <c:v>746</c:v>
                </c:pt>
                <c:pt idx="2">
                  <c:v>524</c:v>
                </c:pt>
                <c:pt idx="3">
                  <c:v>485</c:v>
                </c:pt>
                <c:pt idx="4">
                  <c:v>187</c:v>
                </c:pt>
              </c:numCache>
            </c:numRef>
          </c:xVal>
          <c:yVal>
            <c:numRef>
              <c:f>[1]Hoja1!$C$1:$C$5</c:f>
              <c:numCache>
                <c:formatCode>General</c:formatCode>
                <c:ptCount val="5"/>
                <c:pt idx="0">
                  <c:v>6.53</c:v>
                </c:pt>
                <c:pt idx="1">
                  <c:v>7.54</c:v>
                </c:pt>
                <c:pt idx="2">
                  <c:v>9.73</c:v>
                </c:pt>
                <c:pt idx="3">
                  <c:v>24.74</c:v>
                </c:pt>
                <c:pt idx="4">
                  <c:v>71.66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B3D-4FFE-BB52-5A89EDABD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4721960"/>
        <c:axId val="2114210824"/>
      </c:scatterChart>
      <c:valAx>
        <c:axId val="2134721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Número de tweets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14210824"/>
        <c:crosses val="autoZero"/>
        <c:crossBetween val="midCat"/>
      </c:valAx>
      <c:valAx>
        <c:axId val="2114210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baseline="0"/>
                  <a:t>Difusión (%)</a:t>
                </a:r>
                <a:endParaRPr lang="es-E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347219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357187</xdr:colOff>
      <xdr:row>31</xdr:row>
      <xdr:rowOff>185737</xdr:rowOff>
    </xdr:from>
    <xdr:to>
      <xdr:col>11</xdr:col>
      <xdr:colOff>357187</xdr:colOff>
      <xdr:row>46</xdr:row>
      <xdr:rowOff>71437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561976</xdr:colOff>
      <xdr:row>57</xdr:row>
      <xdr:rowOff>33337</xdr:rowOff>
    </xdr:from>
    <xdr:to>
      <xdr:col>11</xdr:col>
      <xdr:colOff>376238</xdr:colOff>
      <xdr:row>71</xdr:row>
      <xdr:rowOff>109537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161925</xdr:colOff>
      <xdr:row>82</xdr:row>
      <xdr:rowOff>185737</xdr:rowOff>
    </xdr:from>
    <xdr:to>
      <xdr:col>11</xdr:col>
      <xdr:colOff>490537</xdr:colOff>
      <xdr:row>98</xdr:row>
      <xdr:rowOff>123825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428626</xdr:colOff>
      <xdr:row>109</xdr:row>
      <xdr:rowOff>176210</xdr:rowOff>
    </xdr:from>
    <xdr:to>
      <xdr:col>11</xdr:col>
      <xdr:colOff>190500</xdr:colOff>
      <xdr:row>134</xdr:row>
      <xdr:rowOff>152399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428625</xdr:colOff>
      <xdr:row>174</xdr:row>
      <xdr:rowOff>33337</xdr:rowOff>
    </xdr:from>
    <xdr:to>
      <xdr:col>11</xdr:col>
      <xdr:colOff>428625</xdr:colOff>
      <xdr:row>188</xdr:row>
      <xdr:rowOff>109537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695325</xdr:colOff>
      <xdr:row>198</xdr:row>
      <xdr:rowOff>23812</xdr:rowOff>
    </xdr:from>
    <xdr:to>
      <xdr:col>11</xdr:col>
      <xdr:colOff>609600</xdr:colOff>
      <xdr:row>212</xdr:row>
      <xdr:rowOff>100012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452437</xdr:colOff>
      <xdr:row>222</xdr:row>
      <xdr:rowOff>52387</xdr:rowOff>
    </xdr:from>
    <xdr:to>
      <xdr:col>11</xdr:col>
      <xdr:colOff>452437</xdr:colOff>
      <xdr:row>236</xdr:row>
      <xdr:rowOff>128587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228600</xdr:colOff>
      <xdr:row>246</xdr:row>
      <xdr:rowOff>61912</xdr:rowOff>
    </xdr:from>
    <xdr:to>
      <xdr:col>10</xdr:col>
      <xdr:colOff>404812</xdr:colOff>
      <xdr:row>260</xdr:row>
      <xdr:rowOff>138112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0</xdr:colOff>
      <xdr:row>6</xdr:row>
      <xdr:rowOff>0</xdr:rowOff>
    </xdr:from>
    <xdr:to>
      <xdr:col>8</xdr:col>
      <xdr:colOff>368300</xdr:colOff>
      <xdr:row>20</xdr:row>
      <xdr:rowOff>120650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787400</xdr:colOff>
      <xdr:row>141</xdr:row>
      <xdr:rowOff>139700</xdr:rowOff>
    </xdr:from>
    <xdr:to>
      <xdr:col>12</xdr:col>
      <xdr:colOff>63500</xdr:colOff>
      <xdr:row>157</xdr:row>
      <xdr:rowOff>101600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taliaabuin/Downloads/twit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>
        <row r="1">
          <cell r="B1">
            <v>812</v>
          </cell>
          <cell r="C1">
            <v>6.53</v>
          </cell>
        </row>
        <row r="2">
          <cell r="B2">
            <v>746</v>
          </cell>
          <cell r="C2">
            <v>7.54</v>
          </cell>
        </row>
        <row r="3">
          <cell r="B3">
            <v>524</v>
          </cell>
          <cell r="C3">
            <v>9.73</v>
          </cell>
        </row>
        <row r="4">
          <cell r="B4">
            <v>485</v>
          </cell>
          <cell r="C4">
            <v>24.74</v>
          </cell>
        </row>
        <row r="5">
          <cell r="B5">
            <v>187</v>
          </cell>
          <cell r="C5">
            <v>71.66</v>
          </cell>
        </row>
      </sheetData>
      <sheetData sheetId="1">
        <row r="1">
          <cell r="B1">
            <v>140</v>
          </cell>
          <cell r="C1">
            <v>0.62139999999999995</v>
          </cell>
        </row>
        <row r="2">
          <cell r="B2">
            <v>121</v>
          </cell>
          <cell r="C2">
            <v>0.63629999999999998</v>
          </cell>
        </row>
        <row r="3">
          <cell r="B3">
            <v>109</v>
          </cell>
          <cell r="C3">
            <v>0.2752</v>
          </cell>
        </row>
        <row r="4">
          <cell r="B4">
            <v>97</v>
          </cell>
          <cell r="C4">
            <v>0.93810000000000004</v>
          </cell>
        </row>
        <row r="5">
          <cell r="B5">
            <v>85</v>
          </cell>
          <cell r="C5">
            <v>0.52939999999999998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R245"/>
  <sheetViews>
    <sheetView tabSelected="1" topLeftCell="B122" workbookViewId="0">
      <selection activeCell="C136" sqref="C136:E140"/>
    </sheetView>
  </sheetViews>
  <sheetFormatPr baseColWidth="10" defaultRowHeight="15" x14ac:dyDescent="0.25"/>
  <sheetData>
    <row r="1" spans="3:5" x14ac:dyDescent="0.25">
      <c r="C1" s="2" t="s">
        <v>15</v>
      </c>
      <c r="D1" s="2">
        <v>812</v>
      </c>
      <c r="E1" s="4">
        <v>6.53</v>
      </c>
    </row>
    <row r="2" spans="3:5" ht="30" x14ac:dyDescent="0.25">
      <c r="C2" s="2" t="s">
        <v>33</v>
      </c>
      <c r="D2" s="2">
        <v>746</v>
      </c>
      <c r="E2" s="4">
        <v>7.54</v>
      </c>
    </row>
    <row r="3" spans="3:5" ht="30" x14ac:dyDescent="0.25">
      <c r="C3" s="2" t="s">
        <v>34</v>
      </c>
      <c r="D3" s="2">
        <v>524</v>
      </c>
      <c r="E3" s="4">
        <v>9.73</v>
      </c>
    </row>
    <row r="4" spans="3:5" x14ac:dyDescent="0.25">
      <c r="C4" s="2" t="s">
        <v>35</v>
      </c>
      <c r="D4" s="2">
        <v>485</v>
      </c>
      <c r="E4" s="4">
        <v>24.74</v>
      </c>
    </row>
    <row r="5" spans="3:5" x14ac:dyDescent="0.25">
      <c r="C5" s="2" t="s">
        <v>17</v>
      </c>
      <c r="D5" s="2">
        <v>187</v>
      </c>
      <c r="E5" s="4">
        <v>71.66</v>
      </c>
    </row>
    <row r="25" spans="3:18" x14ac:dyDescent="0.25">
      <c r="D25" s="1">
        <v>43567</v>
      </c>
      <c r="E25" s="1">
        <v>43568</v>
      </c>
      <c r="F25" s="1">
        <v>43569</v>
      </c>
      <c r="G25" s="1">
        <v>43570</v>
      </c>
      <c r="H25" s="1">
        <v>43571</v>
      </c>
      <c r="I25" s="1">
        <v>43572</v>
      </c>
      <c r="J25" s="1">
        <v>43573</v>
      </c>
      <c r="K25" s="1">
        <v>43574</v>
      </c>
      <c r="L25" s="1">
        <v>43575</v>
      </c>
      <c r="M25" s="1">
        <v>43576</v>
      </c>
      <c r="N25" s="1">
        <v>43577</v>
      </c>
      <c r="O25" s="1">
        <v>43578</v>
      </c>
      <c r="P25" s="1">
        <v>43579</v>
      </c>
      <c r="Q25" s="1">
        <v>43580</v>
      </c>
      <c r="R25" s="1">
        <v>43581</v>
      </c>
    </row>
    <row r="26" spans="3:18" x14ac:dyDescent="0.25">
      <c r="C26" t="s">
        <v>0</v>
      </c>
      <c r="D26">
        <v>0</v>
      </c>
      <c r="E26">
        <v>2</v>
      </c>
      <c r="F26">
        <v>1</v>
      </c>
      <c r="G26">
        <v>0</v>
      </c>
      <c r="H26">
        <v>2</v>
      </c>
      <c r="I26">
        <v>0</v>
      </c>
      <c r="J26">
        <v>0</v>
      </c>
      <c r="K26">
        <v>2</v>
      </c>
      <c r="L26">
        <v>0</v>
      </c>
      <c r="M26">
        <v>3</v>
      </c>
      <c r="N26">
        <v>21</v>
      </c>
      <c r="O26">
        <v>22</v>
      </c>
      <c r="P26">
        <v>2</v>
      </c>
      <c r="Q26">
        <v>0</v>
      </c>
      <c r="R26">
        <v>2</v>
      </c>
    </row>
    <row r="27" spans="3:18" x14ac:dyDescent="0.25">
      <c r="C27" t="s">
        <v>15</v>
      </c>
      <c r="D27">
        <v>0</v>
      </c>
      <c r="E27">
        <v>1</v>
      </c>
      <c r="F27">
        <v>2</v>
      </c>
      <c r="G27">
        <v>1</v>
      </c>
      <c r="H27">
        <v>5</v>
      </c>
      <c r="I27">
        <v>0</v>
      </c>
      <c r="J27">
        <v>0</v>
      </c>
      <c r="K27">
        <v>0</v>
      </c>
      <c r="L27">
        <v>1</v>
      </c>
      <c r="M27">
        <v>0</v>
      </c>
      <c r="N27">
        <v>23</v>
      </c>
      <c r="O27">
        <v>16</v>
      </c>
      <c r="P27">
        <v>2</v>
      </c>
      <c r="Q27">
        <v>2</v>
      </c>
      <c r="R27">
        <v>0</v>
      </c>
    </row>
    <row r="28" spans="3:18" x14ac:dyDescent="0.25">
      <c r="C28" t="s">
        <v>14</v>
      </c>
      <c r="D28">
        <v>1</v>
      </c>
      <c r="E28">
        <v>0</v>
      </c>
      <c r="F28">
        <v>0</v>
      </c>
      <c r="G28">
        <v>2</v>
      </c>
      <c r="H28">
        <v>5</v>
      </c>
      <c r="I28">
        <v>1</v>
      </c>
      <c r="J28">
        <v>1</v>
      </c>
      <c r="K28">
        <v>0</v>
      </c>
      <c r="L28">
        <v>2</v>
      </c>
      <c r="M28">
        <v>0</v>
      </c>
      <c r="N28">
        <v>16</v>
      </c>
      <c r="O28">
        <v>17</v>
      </c>
      <c r="P28">
        <v>2</v>
      </c>
      <c r="Q28">
        <v>3</v>
      </c>
      <c r="R28">
        <v>1</v>
      </c>
    </row>
    <row r="29" spans="3:18" x14ac:dyDescent="0.25">
      <c r="C29" t="s">
        <v>16</v>
      </c>
      <c r="D29">
        <v>2</v>
      </c>
      <c r="E29">
        <v>13</v>
      </c>
      <c r="F29">
        <v>3</v>
      </c>
      <c r="G29">
        <v>1</v>
      </c>
      <c r="H29">
        <v>12</v>
      </c>
      <c r="I29">
        <v>4</v>
      </c>
      <c r="J29">
        <v>1</v>
      </c>
      <c r="K29">
        <v>3</v>
      </c>
      <c r="L29">
        <v>5</v>
      </c>
      <c r="M29">
        <v>3</v>
      </c>
      <c r="N29">
        <v>22</v>
      </c>
      <c r="O29">
        <v>26</v>
      </c>
      <c r="P29">
        <v>6</v>
      </c>
      <c r="Q29">
        <v>4</v>
      </c>
      <c r="R29">
        <v>15</v>
      </c>
    </row>
    <row r="30" spans="3:18" x14ac:dyDescent="0.25">
      <c r="C30" t="s">
        <v>17</v>
      </c>
      <c r="D30">
        <v>9</v>
      </c>
      <c r="E30">
        <v>7</v>
      </c>
      <c r="F30">
        <v>5</v>
      </c>
      <c r="G30">
        <v>8</v>
      </c>
      <c r="H30">
        <v>3</v>
      </c>
      <c r="I30">
        <v>8</v>
      </c>
      <c r="J30">
        <v>10</v>
      </c>
      <c r="K30">
        <v>6</v>
      </c>
      <c r="L30">
        <v>0</v>
      </c>
      <c r="M30">
        <v>12</v>
      </c>
      <c r="N30">
        <v>18</v>
      </c>
      <c r="O30">
        <v>9</v>
      </c>
      <c r="P30">
        <v>12</v>
      </c>
      <c r="Q30">
        <v>16</v>
      </c>
      <c r="R30">
        <v>11</v>
      </c>
    </row>
    <row r="50" spans="5:12" x14ac:dyDescent="0.25">
      <c r="E50" t="s">
        <v>18</v>
      </c>
      <c r="F50" t="s">
        <v>1</v>
      </c>
      <c r="G50" t="s">
        <v>6</v>
      </c>
      <c r="H50" t="s">
        <v>12</v>
      </c>
      <c r="I50" t="s">
        <v>5</v>
      </c>
      <c r="J50" t="s">
        <v>9</v>
      </c>
      <c r="K50" t="s">
        <v>4</v>
      </c>
      <c r="L50" t="s">
        <v>3</v>
      </c>
    </row>
    <row r="51" spans="5:12" x14ac:dyDescent="0.25">
      <c r="E51" t="s">
        <v>0</v>
      </c>
      <c r="F51">
        <v>3</v>
      </c>
      <c r="G51">
        <v>34</v>
      </c>
      <c r="H51">
        <v>0</v>
      </c>
      <c r="I51">
        <v>13</v>
      </c>
      <c r="J51">
        <v>0</v>
      </c>
      <c r="K51">
        <v>6</v>
      </c>
      <c r="L51">
        <v>13</v>
      </c>
    </row>
    <row r="52" spans="5:12" x14ac:dyDescent="0.25">
      <c r="E52" t="s">
        <v>15</v>
      </c>
      <c r="F52">
        <v>7</v>
      </c>
      <c r="G52">
        <v>36</v>
      </c>
      <c r="H52">
        <v>0</v>
      </c>
      <c r="I52">
        <v>4</v>
      </c>
      <c r="J52">
        <v>1</v>
      </c>
      <c r="K52">
        <v>5</v>
      </c>
      <c r="L52">
        <v>0</v>
      </c>
    </row>
    <row r="53" spans="5:12" x14ac:dyDescent="0.25">
      <c r="E53" t="s">
        <v>14</v>
      </c>
      <c r="F53">
        <v>8</v>
      </c>
      <c r="G53">
        <v>36</v>
      </c>
      <c r="H53">
        <v>0</v>
      </c>
      <c r="I53">
        <v>1</v>
      </c>
      <c r="J53">
        <v>0</v>
      </c>
      <c r="K53">
        <v>5</v>
      </c>
      <c r="L53">
        <v>1</v>
      </c>
    </row>
    <row r="54" spans="5:12" x14ac:dyDescent="0.25">
      <c r="E54" t="s">
        <v>16</v>
      </c>
      <c r="F54">
        <v>22</v>
      </c>
      <c r="G54">
        <v>51</v>
      </c>
      <c r="H54">
        <v>0</v>
      </c>
      <c r="I54">
        <v>12</v>
      </c>
      <c r="J54">
        <v>2</v>
      </c>
      <c r="K54">
        <v>29</v>
      </c>
      <c r="L54">
        <v>4</v>
      </c>
    </row>
    <row r="55" spans="5:12" x14ac:dyDescent="0.25">
      <c r="E55" t="s">
        <v>17</v>
      </c>
      <c r="F55">
        <v>10</v>
      </c>
      <c r="G55">
        <v>46</v>
      </c>
      <c r="H55">
        <v>6</v>
      </c>
      <c r="I55">
        <v>3</v>
      </c>
      <c r="J55">
        <v>2</v>
      </c>
      <c r="K55">
        <v>48</v>
      </c>
      <c r="L55">
        <v>19</v>
      </c>
    </row>
    <row r="76" spans="5:11" x14ac:dyDescent="0.25">
      <c r="E76" t="s">
        <v>18</v>
      </c>
      <c r="F76" t="s">
        <v>23</v>
      </c>
      <c r="G76" t="s">
        <v>19</v>
      </c>
      <c r="H76" t="s">
        <v>20</v>
      </c>
      <c r="I76" t="s">
        <v>21</v>
      </c>
      <c r="J76" t="s">
        <v>22</v>
      </c>
    </row>
    <row r="77" spans="5:11" x14ac:dyDescent="0.25">
      <c r="E77" t="s">
        <v>0</v>
      </c>
      <c r="F77">
        <v>10</v>
      </c>
      <c r="G77">
        <v>32</v>
      </c>
      <c r="H77">
        <v>10</v>
      </c>
      <c r="I77">
        <v>8</v>
      </c>
      <c r="J77">
        <v>0</v>
      </c>
      <c r="K77">
        <v>0</v>
      </c>
    </row>
    <row r="78" spans="5:11" x14ac:dyDescent="0.25">
      <c r="E78" t="s">
        <v>15</v>
      </c>
      <c r="F78">
        <v>10</v>
      </c>
      <c r="G78">
        <v>18</v>
      </c>
      <c r="H78">
        <v>24</v>
      </c>
      <c r="I78">
        <v>16</v>
      </c>
      <c r="J78">
        <v>5</v>
      </c>
      <c r="K78" t="s">
        <v>24</v>
      </c>
    </row>
    <row r="79" spans="5:11" x14ac:dyDescent="0.25">
      <c r="E79" t="s">
        <v>14</v>
      </c>
      <c r="F79">
        <v>24</v>
      </c>
      <c r="G79">
        <v>10</v>
      </c>
      <c r="H79">
        <v>11</v>
      </c>
      <c r="I79">
        <v>2</v>
      </c>
      <c r="J79">
        <v>9</v>
      </c>
    </row>
    <row r="80" spans="5:11" x14ac:dyDescent="0.25">
      <c r="E80" t="s">
        <v>16</v>
      </c>
      <c r="F80">
        <v>33</v>
      </c>
      <c r="G80">
        <v>45</v>
      </c>
      <c r="H80">
        <v>7</v>
      </c>
      <c r="I80">
        <v>17</v>
      </c>
      <c r="J80">
        <v>9</v>
      </c>
      <c r="K80" t="s">
        <v>24</v>
      </c>
    </row>
    <row r="81" spans="5:11" x14ac:dyDescent="0.25">
      <c r="E81" t="s">
        <v>17</v>
      </c>
      <c r="F81">
        <v>14</v>
      </c>
      <c r="G81">
        <v>14</v>
      </c>
      <c r="H81">
        <v>14</v>
      </c>
      <c r="I81">
        <v>1</v>
      </c>
      <c r="J81">
        <v>108</v>
      </c>
      <c r="K81" t="s">
        <v>25</v>
      </c>
    </row>
    <row r="103" spans="5:13" x14ac:dyDescent="0.25">
      <c r="E103" t="s">
        <v>18</v>
      </c>
      <c r="F103" t="s">
        <v>8</v>
      </c>
      <c r="G103" t="s">
        <v>2</v>
      </c>
      <c r="H103" t="s">
        <v>11</v>
      </c>
      <c r="I103" t="s">
        <v>13</v>
      </c>
      <c r="J103" t="s">
        <v>26</v>
      </c>
      <c r="K103" t="s">
        <v>27</v>
      </c>
      <c r="L103" t="s">
        <v>7</v>
      </c>
      <c r="M103" t="s">
        <v>10</v>
      </c>
    </row>
    <row r="104" spans="5:13" x14ac:dyDescent="0.25">
      <c r="E104" t="s">
        <v>0</v>
      </c>
      <c r="F104">
        <v>22</v>
      </c>
      <c r="G104">
        <v>0</v>
      </c>
      <c r="H104">
        <v>5</v>
      </c>
      <c r="I104">
        <v>0</v>
      </c>
      <c r="J104">
        <v>0</v>
      </c>
      <c r="K104">
        <v>2</v>
      </c>
      <c r="L104">
        <v>0</v>
      </c>
      <c r="M104">
        <v>0</v>
      </c>
    </row>
    <row r="105" spans="5:13" x14ac:dyDescent="0.25">
      <c r="E105" t="s">
        <v>15</v>
      </c>
      <c r="F105">
        <v>34</v>
      </c>
      <c r="G105">
        <v>6</v>
      </c>
      <c r="H105">
        <v>2</v>
      </c>
      <c r="I105">
        <v>3</v>
      </c>
      <c r="J105">
        <v>1</v>
      </c>
      <c r="K105">
        <v>2</v>
      </c>
      <c r="L105">
        <v>0</v>
      </c>
      <c r="M105">
        <v>0</v>
      </c>
    </row>
    <row r="106" spans="5:13" x14ac:dyDescent="0.25">
      <c r="E106" t="s">
        <v>14</v>
      </c>
      <c r="F106">
        <v>25</v>
      </c>
      <c r="G106">
        <v>9</v>
      </c>
      <c r="H106">
        <v>1</v>
      </c>
      <c r="I106">
        <v>1</v>
      </c>
      <c r="J106">
        <v>8</v>
      </c>
      <c r="K106">
        <v>0</v>
      </c>
      <c r="L106">
        <v>1</v>
      </c>
      <c r="M106">
        <v>0</v>
      </c>
    </row>
    <row r="107" spans="5:13" x14ac:dyDescent="0.25">
      <c r="E107" t="s">
        <v>16</v>
      </c>
      <c r="F107">
        <v>42</v>
      </c>
      <c r="G107">
        <v>29</v>
      </c>
      <c r="H107">
        <v>16</v>
      </c>
      <c r="I107">
        <v>8</v>
      </c>
      <c r="J107">
        <v>4</v>
      </c>
      <c r="K107">
        <v>4</v>
      </c>
      <c r="L107">
        <v>4</v>
      </c>
      <c r="M107">
        <v>0</v>
      </c>
    </row>
    <row r="108" spans="5:13" x14ac:dyDescent="0.25">
      <c r="E108" t="s">
        <v>17</v>
      </c>
      <c r="F108">
        <v>10</v>
      </c>
      <c r="G108">
        <v>5</v>
      </c>
      <c r="H108">
        <v>11</v>
      </c>
      <c r="I108">
        <v>8</v>
      </c>
      <c r="J108">
        <v>3</v>
      </c>
      <c r="K108">
        <v>15</v>
      </c>
      <c r="L108">
        <v>0</v>
      </c>
      <c r="M108">
        <v>2</v>
      </c>
    </row>
    <row r="136" spans="3:5" ht="30" x14ac:dyDescent="0.25">
      <c r="C136" s="2" t="s">
        <v>31</v>
      </c>
      <c r="D136" s="2">
        <v>140</v>
      </c>
      <c r="E136" s="3">
        <v>0.62139999999999995</v>
      </c>
    </row>
    <row r="137" spans="3:5" ht="30" x14ac:dyDescent="0.25">
      <c r="C137" s="2" t="s">
        <v>28</v>
      </c>
      <c r="D137" s="2">
        <v>121</v>
      </c>
      <c r="E137" s="3">
        <v>0.63629999999999998</v>
      </c>
    </row>
    <row r="138" spans="3:5" ht="30" x14ac:dyDescent="0.25">
      <c r="C138" s="2" t="s">
        <v>30</v>
      </c>
      <c r="D138" s="2">
        <v>109</v>
      </c>
      <c r="E138" s="3">
        <v>0.2752</v>
      </c>
    </row>
    <row r="139" spans="3:5" ht="30" x14ac:dyDescent="0.25">
      <c r="C139" s="2" t="s">
        <v>32</v>
      </c>
      <c r="D139" s="2">
        <v>97</v>
      </c>
      <c r="E139" s="3">
        <v>0.93810000000000004</v>
      </c>
    </row>
    <row r="140" spans="3:5" ht="30" x14ac:dyDescent="0.25">
      <c r="C140" s="2" t="s">
        <v>29</v>
      </c>
      <c r="D140" s="2">
        <v>85</v>
      </c>
      <c r="E140" s="3">
        <v>0.52939999999999998</v>
      </c>
    </row>
    <row r="167" spans="3:18" x14ac:dyDescent="0.25">
      <c r="D167" s="1">
        <v>43567</v>
      </c>
      <c r="E167" s="1">
        <v>43568</v>
      </c>
      <c r="F167" s="1">
        <v>43569</v>
      </c>
      <c r="G167" s="1">
        <v>43570</v>
      </c>
      <c r="H167" s="1">
        <v>43571</v>
      </c>
      <c r="I167" s="1">
        <v>43572</v>
      </c>
      <c r="J167" s="1">
        <v>43573</v>
      </c>
      <c r="K167" s="1">
        <v>43574</v>
      </c>
      <c r="L167" s="1">
        <v>43575</v>
      </c>
      <c r="M167" s="1">
        <v>43576</v>
      </c>
      <c r="N167" s="1">
        <v>43577</v>
      </c>
      <c r="O167" s="1">
        <v>43578</v>
      </c>
      <c r="P167" s="1">
        <v>43579</v>
      </c>
      <c r="Q167" s="1">
        <v>43580</v>
      </c>
      <c r="R167" s="1">
        <v>43581</v>
      </c>
    </row>
    <row r="168" spans="3:18" x14ac:dyDescent="0.25">
      <c r="C168" t="s">
        <v>28</v>
      </c>
      <c r="D168">
        <v>2</v>
      </c>
      <c r="E168">
        <v>3</v>
      </c>
      <c r="F168">
        <v>4</v>
      </c>
      <c r="G168">
        <v>7</v>
      </c>
      <c r="H168">
        <v>5</v>
      </c>
      <c r="I168">
        <v>2</v>
      </c>
      <c r="J168">
        <v>5</v>
      </c>
      <c r="K168">
        <v>4</v>
      </c>
      <c r="L168">
        <v>6</v>
      </c>
      <c r="M168">
        <v>2</v>
      </c>
      <c r="N168">
        <v>8</v>
      </c>
      <c r="O168">
        <v>7</v>
      </c>
      <c r="P168">
        <v>6</v>
      </c>
      <c r="Q168">
        <v>8</v>
      </c>
      <c r="R168">
        <v>8</v>
      </c>
    </row>
    <row r="169" spans="3:18" x14ac:dyDescent="0.25">
      <c r="C169" t="s">
        <v>29</v>
      </c>
      <c r="D169">
        <v>2</v>
      </c>
      <c r="E169">
        <v>3</v>
      </c>
      <c r="F169">
        <v>8</v>
      </c>
      <c r="G169">
        <v>2</v>
      </c>
      <c r="H169">
        <v>3</v>
      </c>
      <c r="I169">
        <v>1</v>
      </c>
      <c r="J169">
        <v>2</v>
      </c>
      <c r="K169">
        <v>2</v>
      </c>
      <c r="L169">
        <v>2</v>
      </c>
      <c r="M169">
        <v>4</v>
      </c>
      <c r="N169">
        <v>2</v>
      </c>
      <c r="O169">
        <v>4</v>
      </c>
      <c r="P169">
        <v>4</v>
      </c>
      <c r="Q169">
        <v>2</v>
      </c>
      <c r="R169">
        <v>4</v>
      </c>
    </row>
    <row r="170" spans="3:18" x14ac:dyDescent="0.25">
      <c r="C170" t="s">
        <v>30</v>
      </c>
      <c r="D170">
        <v>1</v>
      </c>
      <c r="E170">
        <v>0</v>
      </c>
      <c r="F170">
        <v>1</v>
      </c>
      <c r="G170">
        <v>1</v>
      </c>
      <c r="H170">
        <v>2</v>
      </c>
      <c r="I170">
        <v>2</v>
      </c>
      <c r="J170">
        <v>3</v>
      </c>
      <c r="K170">
        <v>1</v>
      </c>
      <c r="L170">
        <v>1</v>
      </c>
      <c r="M170">
        <v>4</v>
      </c>
      <c r="N170">
        <v>4</v>
      </c>
      <c r="O170">
        <v>4</v>
      </c>
      <c r="P170">
        <v>2</v>
      </c>
      <c r="Q170">
        <v>2</v>
      </c>
      <c r="R170">
        <v>2</v>
      </c>
    </row>
    <row r="171" spans="3:18" x14ac:dyDescent="0.25">
      <c r="C171" t="s">
        <v>31</v>
      </c>
      <c r="D171">
        <v>6</v>
      </c>
      <c r="E171">
        <v>4</v>
      </c>
      <c r="F171">
        <v>3</v>
      </c>
      <c r="G171">
        <v>6</v>
      </c>
      <c r="H171">
        <v>9</v>
      </c>
      <c r="I171">
        <v>5</v>
      </c>
      <c r="J171">
        <v>5</v>
      </c>
      <c r="K171">
        <v>3</v>
      </c>
      <c r="L171">
        <v>4</v>
      </c>
      <c r="M171">
        <v>6</v>
      </c>
      <c r="N171">
        <v>8</v>
      </c>
      <c r="O171">
        <v>6</v>
      </c>
      <c r="P171">
        <v>6</v>
      </c>
      <c r="Q171">
        <v>6</v>
      </c>
      <c r="R171">
        <v>10</v>
      </c>
    </row>
    <row r="172" spans="3:18" x14ac:dyDescent="0.25">
      <c r="C172" t="s">
        <v>32</v>
      </c>
      <c r="D172">
        <v>7</v>
      </c>
      <c r="E172">
        <v>7</v>
      </c>
      <c r="F172">
        <v>5</v>
      </c>
      <c r="G172">
        <v>7</v>
      </c>
      <c r="H172">
        <v>8</v>
      </c>
      <c r="I172">
        <v>5</v>
      </c>
      <c r="J172">
        <v>4</v>
      </c>
      <c r="K172">
        <v>2</v>
      </c>
      <c r="L172">
        <v>5</v>
      </c>
      <c r="M172">
        <v>7</v>
      </c>
      <c r="N172">
        <v>6</v>
      </c>
      <c r="O172">
        <v>4</v>
      </c>
      <c r="P172">
        <v>8</v>
      </c>
      <c r="Q172">
        <v>7</v>
      </c>
      <c r="R172">
        <v>8</v>
      </c>
    </row>
    <row r="173" spans="3:18" x14ac:dyDescent="0.25">
      <c r="D173">
        <f t="shared" ref="D173:R173" si="0">SUM(D168:D172)</f>
        <v>18</v>
      </c>
      <c r="E173">
        <f t="shared" si="0"/>
        <v>17</v>
      </c>
      <c r="F173">
        <f t="shared" si="0"/>
        <v>21</v>
      </c>
      <c r="G173">
        <f t="shared" si="0"/>
        <v>23</v>
      </c>
      <c r="H173">
        <f t="shared" si="0"/>
        <v>27</v>
      </c>
      <c r="I173">
        <f t="shared" si="0"/>
        <v>15</v>
      </c>
      <c r="J173">
        <f t="shared" si="0"/>
        <v>19</v>
      </c>
      <c r="K173">
        <f t="shared" si="0"/>
        <v>12</v>
      </c>
      <c r="L173">
        <f t="shared" si="0"/>
        <v>18</v>
      </c>
      <c r="M173">
        <f t="shared" si="0"/>
        <v>23</v>
      </c>
      <c r="N173">
        <f t="shared" si="0"/>
        <v>28</v>
      </c>
      <c r="O173">
        <f t="shared" si="0"/>
        <v>25</v>
      </c>
      <c r="P173">
        <f t="shared" si="0"/>
        <v>26</v>
      </c>
      <c r="Q173">
        <f t="shared" si="0"/>
        <v>25</v>
      </c>
      <c r="R173">
        <f t="shared" si="0"/>
        <v>32</v>
      </c>
    </row>
    <row r="192" spans="4:11" x14ac:dyDescent="0.25">
      <c r="D192" t="s">
        <v>18</v>
      </c>
      <c r="E192" t="s">
        <v>1</v>
      </c>
      <c r="F192" t="s">
        <v>6</v>
      </c>
      <c r="G192" t="s">
        <v>12</v>
      </c>
      <c r="H192" t="s">
        <v>5</v>
      </c>
      <c r="I192" t="s">
        <v>9</v>
      </c>
      <c r="J192" t="s">
        <v>4</v>
      </c>
      <c r="K192" t="s">
        <v>3</v>
      </c>
    </row>
    <row r="193" spans="4:11" x14ac:dyDescent="0.25">
      <c r="D193" t="s">
        <v>28</v>
      </c>
      <c r="E193">
        <v>6</v>
      </c>
      <c r="F193">
        <v>17</v>
      </c>
      <c r="G193">
        <v>0</v>
      </c>
      <c r="H193">
        <v>24</v>
      </c>
      <c r="I193">
        <v>2</v>
      </c>
      <c r="J193">
        <v>26</v>
      </c>
      <c r="K193">
        <v>2</v>
      </c>
    </row>
    <row r="194" spans="4:11" x14ac:dyDescent="0.25">
      <c r="D194" t="s">
        <v>29</v>
      </c>
      <c r="E194">
        <v>6</v>
      </c>
      <c r="F194">
        <v>11</v>
      </c>
      <c r="G194">
        <v>2</v>
      </c>
      <c r="H194">
        <v>4</v>
      </c>
      <c r="I194">
        <v>0</v>
      </c>
      <c r="J194">
        <v>21</v>
      </c>
      <c r="K194">
        <v>1</v>
      </c>
    </row>
    <row r="195" spans="4:11" x14ac:dyDescent="0.25">
      <c r="D195" t="s">
        <v>30</v>
      </c>
      <c r="E195">
        <v>5</v>
      </c>
      <c r="F195">
        <v>18</v>
      </c>
      <c r="G195">
        <v>0</v>
      </c>
      <c r="H195">
        <v>4</v>
      </c>
      <c r="I195">
        <v>0</v>
      </c>
      <c r="J195">
        <v>3</v>
      </c>
      <c r="K195">
        <v>0</v>
      </c>
    </row>
    <row r="196" spans="4:11" x14ac:dyDescent="0.25">
      <c r="D196" t="s">
        <v>31</v>
      </c>
      <c r="E196">
        <v>13</v>
      </c>
      <c r="F196">
        <v>14</v>
      </c>
      <c r="G196">
        <v>0</v>
      </c>
      <c r="H196">
        <v>3</v>
      </c>
      <c r="I196">
        <v>3</v>
      </c>
      <c r="J196">
        <v>47</v>
      </c>
      <c r="K196">
        <v>7</v>
      </c>
    </row>
    <row r="197" spans="4:11" x14ac:dyDescent="0.25">
      <c r="D197" t="s">
        <v>32</v>
      </c>
      <c r="E197">
        <v>0</v>
      </c>
      <c r="F197">
        <v>16</v>
      </c>
      <c r="G197">
        <v>0</v>
      </c>
      <c r="H197">
        <v>3</v>
      </c>
      <c r="I197">
        <v>8</v>
      </c>
      <c r="J197">
        <v>23</v>
      </c>
      <c r="K197">
        <v>41</v>
      </c>
    </row>
    <row r="216" spans="5:10" x14ac:dyDescent="0.25">
      <c r="E216" t="s">
        <v>18</v>
      </c>
      <c r="F216" t="s">
        <v>23</v>
      </c>
      <c r="G216" t="s">
        <v>19</v>
      </c>
      <c r="H216" t="s">
        <v>20</v>
      </c>
      <c r="I216" t="s">
        <v>21</v>
      </c>
      <c r="J216" t="s">
        <v>22</v>
      </c>
    </row>
    <row r="217" spans="5:10" x14ac:dyDescent="0.25">
      <c r="E217" t="s">
        <v>28</v>
      </c>
      <c r="F217">
        <v>6</v>
      </c>
      <c r="G217">
        <v>33</v>
      </c>
      <c r="H217">
        <v>4</v>
      </c>
      <c r="I217">
        <v>4</v>
      </c>
      <c r="J217">
        <v>36</v>
      </c>
    </row>
    <row r="218" spans="5:10" x14ac:dyDescent="0.25">
      <c r="E218" t="s">
        <v>29</v>
      </c>
      <c r="F218">
        <v>5</v>
      </c>
      <c r="G218">
        <v>22</v>
      </c>
      <c r="H218">
        <v>17</v>
      </c>
      <c r="I218">
        <v>3</v>
      </c>
      <c r="J218">
        <v>12</v>
      </c>
    </row>
    <row r="219" spans="5:10" x14ac:dyDescent="0.25">
      <c r="E219" t="s">
        <v>30</v>
      </c>
      <c r="F219">
        <v>10</v>
      </c>
      <c r="G219">
        <v>12</v>
      </c>
      <c r="H219">
        <v>7</v>
      </c>
      <c r="I219">
        <v>6</v>
      </c>
      <c r="J219">
        <v>9</v>
      </c>
    </row>
    <row r="220" spans="5:10" x14ac:dyDescent="0.25">
      <c r="E220" t="s">
        <v>31</v>
      </c>
      <c r="F220">
        <v>18</v>
      </c>
      <c r="G220">
        <v>51</v>
      </c>
      <c r="H220">
        <v>6</v>
      </c>
      <c r="I220">
        <v>7</v>
      </c>
      <c r="J220">
        <v>20</v>
      </c>
    </row>
    <row r="221" spans="5:10" x14ac:dyDescent="0.25">
      <c r="E221" t="s">
        <v>32</v>
      </c>
      <c r="F221">
        <v>0</v>
      </c>
      <c r="G221">
        <v>11</v>
      </c>
      <c r="H221">
        <v>10</v>
      </c>
      <c r="I221">
        <v>6</v>
      </c>
      <c r="J221">
        <v>68</v>
      </c>
    </row>
    <row r="240" spans="3:11" x14ac:dyDescent="0.25">
      <c r="C240" t="s">
        <v>18</v>
      </c>
      <c r="D240" t="s">
        <v>8</v>
      </c>
      <c r="E240" t="s">
        <v>2</v>
      </c>
      <c r="F240" t="s">
        <v>11</v>
      </c>
      <c r="G240" t="s">
        <v>13</v>
      </c>
      <c r="H240" t="s">
        <v>26</v>
      </c>
      <c r="I240" t="s">
        <v>27</v>
      </c>
      <c r="J240" t="s">
        <v>7</v>
      </c>
      <c r="K240" t="s">
        <v>10</v>
      </c>
    </row>
    <row r="241" spans="3:11" x14ac:dyDescent="0.25">
      <c r="C241" t="s">
        <v>28</v>
      </c>
      <c r="D241">
        <v>9</v>
      </c>
      <c r="E241">
        <v>1</v>
      </c>
      <c r="F241">
        <v>38</v>
      </c>
      <c r="G241">
        <v>0</v>
      </c>
      <c r="H241">
        <v>0</v>
      </c>
      <c r="I241">
        <v>0</v>
      </c>
      <c r="J241">
        <v>0</v>
      </c>
      <c r="K241">
        <v>2</v>
      </c>
    </row>
    <row r="242" spans="3:11" x14ac:dyDescent="0.25">
      <c r="C242" t="s">
        <v>29</v>
      </c>
      <c r="D242">
        <v>5</v>
      </c>
      <c r="E242">
        <v>8</v>
      </c>
      <c r="F242">
        <v>14</v>
      </c>
      <c r="G242">
        <v>4</v>
      </c>
      <c r="H242">
        <v>0</v>
      </c>
      <c r="I242">
        <v>4</v>
      </c>
      <c r="J242">
        <v>0</v>
      </c>
      <c r="K242">
        <v>1</v>
      </c>
    </row>
    <row r="243" spans="3:11" x14ac:dyDescent="0.25">
      <c r="C243" t="s">
        <v>30</v>
      </c>
      <c r="D243">
        <v>14</v>
      </c>
      <c r="E243">
        <v>2</v>
      </c>
      <c r="F243">
        <v>8</v>
      </c>
      <c r="G243">
        <v>0</v>
      </c>
      <c r="H243">
        <v>0</v>
      </c>
      <c r="I243">
        <v>0</v>
      </c>
      <c r="J243">
        <v>0</v>
      </c>
      <c r="K243">
        <v>1</v>
      </c>
    </row>
    <row r="244" spans="3:11" x14ac:dyDescent="0.25">
      <c r="C244" t="s">
        <v>31</v>
      </c>
      <c r="D244">
        <v>23</v>
      </c>
      <c r="E244">
        <v>4</v>
      </c>
      <c r="F244">
        <v>18</v>
      </c>
      <c r="G244">
        <v>6</v>
      </c>
      <c r="H244">
        <v>2</v>
      </c>
      <c r="I244">
        <v>1</v>
      </c>
      <c r="J244">
        <v>0</v>
      </c>
      <c r="K244">
        <v>0</v>
      </c>
    </row>
    <row r="245" spans="3:11" x14ac:dyDescent="0.25">
      <c r="C245" t="s">
        <v>32</v>
      </c>
      <c r="D245">
        <v>0</v>
      </c>
      <c r="E245">
        <v>8</v>
      </c>
      <c r="F245">
        <v>0</v>
      </c>
      <c r="G245">
        <v>0</v>
      </c>
      <c r="H245">
        <v>0</v>
      </c>
      <c r="I245">
        <v>9</v>
      </c>
      <c r="J245">
        <v>0</v>
      </c>
      <c r="K245">
        <v>0</v>
      </c>
    </row>
  </sheetData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2019-08-27T20:58:46Z</dcterms:created>
  <dcterms:modified xsi:type="dcterms:W3CDTF">2019-08-27T20:58:54Z</dcterms:modified>
</cp:coreProperties>
</file>