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2017 Uso 1 xlsx" sheetId="1" r:id="rId1"/>
    <sheet name="Hoja 1" sheetId="2" r:id="rId2"/>
  </sheets>
  <calcPr calcId="125725"/>
</workbook>
</file>

<file path=xl/calcChain.xml><?xml version="1.0" encoding="utf-8"?>
<calcChain xmlns="http://schemas.openxmlformats.org/spreadsheetml/2006/main">
  <c r="B17" i="2"/>
  <c r="B240" i="1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1"/>
</calcChain>
</file>

<file path=xl/sharedStrings.xml><?xml version="1.0" encoding="utf-8"?>
<sst xmlns="http://schemas.openxmlformats.org/spreadsheetml/2006/main" count="256" uniqueCount="251">
  <si>
    <t>China</t>
  </si>
  <si>
    <t>India</t>
  </si>
  <si>
    <t>United States</t>
  </si>
  <si>
    <t>Brazil</t>
  </si>
  <si>
    <t>Iran</t>
  </si>
  <si>
    <t>Indonesia</t>
  </si>
  <si>
    <t>France</t>
  </si>
  <si>
    <t>Russia</t>
  </si>
  <si>
    <t>Mexico</t>
  </si>
  <si>
    <t>N/A</t>
  </si>
  <si>
    <t>United Kingdom</t>
  </si>
  <si>
    <t>Spain</t>
  </si>
  <si>
    <t>South Korea</t>
  </si>
  <si>
    <t>Germany</t>
  </si>
  <si>
    <t>Canada</t>
  </si>
  <si>
    <t>Italy</t>
  </si>
  <si>
    <t>Malaysia</t>
  </si>
  <si>
    <t>Otros</t>
  </si>
  <si>
    <t>Netherlands</t>
  </si>
  <si>
    <t>Colombia</t>
  </si>
  <si>
    <t>Turkey</t>
  </si>
  <si>
    <t>Taiwan</t>
  </si>
  <si>
    <t>Pakistan</t>
  </si>
  <si>
    <t>Portugal</t>
  </si>
  <si>
    <t>Chile</t>
  </si>
  <si>
    <t>Hong Kong</t>
  </si>
  <si>
    <t>Argentina</t>
  </si>
  <si>
    <t>Singapore</t>
  </si>
  <si>
    <t>Egypt</t>
  </si>
  <si>
    <t>Japan</t>
  </si>
  <si>
    <t>Philippines</t>
  </si>
  <si>
    <t>Algeria</t>
  </si>
  <si>
    <t>Peru</t>
  </si>
  <si>
    <t>Vietnam</t>
  </si>
  <si>
    <t>Tunisia</t>
  </si>
  <si>
    <t>Poland</t>
  </si>
  <si>
    <t>Greece</t>
  </si>
  <si>
    <t>Romania</t>
  </si>
  <si>
    <t>Morocco</t>
  </si>
  <si>
    <t>Switzerland</t>
  </si>
  <si>
    <t>Ukraine</t>
  </si>
  <si>
    <t>Belgium</t>
  </si>
  <si>
    <t>Australia</t>
  </si>
  <si>
    <t>Sweden</t>
  </si>
  <si>
    <t>Thailand</t>
  </si>
  <si>
    <t>Ecuador</t>
  </si>
  <si>
    <t>Hungary</t>
  </si>
  <si>
    <t>Austria</t>
  </si>
  <si>
    <t>Iraq</t>
  </si>
  <si>
    <t>Czech Republic</t>
  </si>
  <si>
    <t>Venezuela</t>
  </si>
  <si>
    <t>Nigeria</t>
  </si>
  <si>
    <t>Bangladesh</t>
  </si>
  <si>
    <t>Slovakia</t>
  </si>
  <si>
    <t>Croatia</t>
  </si>
  <si>
    <t>South Africa</t>
  </si>
  <si>
    <t>Ireland</t>
  </si>
  <si>
    <t>Serbia</t>
  </si>
  <si>
    <t>Saudi Arabia</t>
  </si>
  <si>
    <t>Sri Lanka</t>
  </si>
  <si>
    <t>Israel</t>
  </si>
  <si>
    <t>Bulgaria</t>
  </si>
  <si>
    <t>Denmark</t>
  </si>
  <si>
    <t>Lithuania</t>
  </si>
  <si>
    <t>Slovenia</t>
  </si>
  <si>
    <t>Jordan</t>
  </si>
  <si>
    <t>Costa Rica</t>
  </si>
  <si>
    <t>Belarus</t>
  </si>
  <si>
    <t>Seychelles</t>
  </si>
  <si>
    <t>Finland</t>
  </si>
  <si>
    <t>Luxembourg</t>
  </si>
  <si>
    <t>Latvia</t>
  </si>
  <si>
    <t>Ethiopia</t>
  </si>
  <si>
    <t>Norway</t>
  </si>
  <si>
    <t>Nepal</t>
  </si>
  <si>
    <t>Uruguay</t>
  </si>
  <si>
    <t>United Arab Emirates</t>
  </si>
  <si>
    <t>Ghana</t>
  </si>
  <si>
    <t>New Zealand</t>
  </si>
  <si>
    <t>Kenya</t>
  </si>
  <si>
    <t>Kazakhstan</t>
  </si>
  <si>
    <t>Syria</t>
  </si>
  <si>
    <t>Cameroon</t>
  </si>
  <si>
    <t>Lebanon</t>
  </si>
  <si>
    <t>Moldova</t>
  </si>
  <si>
    <t>Cuba</t>
  </si>
  <si>
    <t>Bosnia and Herzegovina</t>
  </si>
  <si>
    <t>Bolivia</t>
  </si>
  <si>
    <t>Albania</t>
  </si>
  <si>
    <t>Tanzania</t>
  </si>
  <si>
    <t>Sudan</t>
  </si>
  <si>
    <t>Puerto Rico</t>
  </si>
  <si>
    <t>Iceland</t>
  </si>
  <si>
    <t>Panama</t>
  </si>
  <si>
    <t>Estonia</t>
  </si>
  <si>
    <t>Cyprus</t>
  </si>
  <si>
    <t>Armenia</t>
  </si>
  <si>
    <t>Uganda</t>
  </si>
  <si>
    <t>Macau</t>
  </si>
  <si>
    <t>Macedonia (FYROM)</t>
  </si>
  <si>
    <t>Guatemala</t>
  </si>
  <si>
    <t>Malta</t>
  </si>
  <si>
    <t>Czechia</t>
  </si>
  <si>
    <t>Cambodia</t>
  </si>
  <si>
    <t>Mauritius</t>
  </si>
  <si>
    <t>Myanmar (Burma)</t>
  </si>
  <si>
    <t>Senegal</t>
  </si>
  <si>
    <t>Kuwait</t>
  </si>
  <si>
    <t>Côte d'Ivoire</t>
  </si>
  <si>
    <t>Georgia</t>
  </si>
  <si>
    <t>Qatar</t>
  </si>
  <si>
    <t>Paraguay</t>
  </si>
  <si>
    <t>Azerbaijan</t>
  </si>
  <si>
    <t>Dominican Republic</t>
  </si>
  <si>
    <t>Oman</t>
  </si>
  <si>
    <t>Yemen</t>
  </si>
  <si>
    <t>Burkina Faso</t>
  </si>
  <si>
    <t>Honduras</t>
  </si>
  <si>
    <t>Libya</t>
  </si>
  <si>
    <t>Uzbekistan</t>
  </si>
  <si>
    <t>Nicaragua</t>
  </si>
  <si>
    <t>Brunei</t>
  </si>
  <si>
    <t>Zimbabwe</t>
  </si>
  <si>
    <t>Benin</t>
  </si>
  <si>
    <t>Reunion</t>
  </si>
  <si>
    <t>Madagascar</t>
  </si>
  <si>
    <t>El Salvador</t>
  </si>
  <si>
    <t>Liberia</t>
  </si>
  <si>
    <t>Montenegro</t>
  </si>
  <si>
    <t>Jamaica</t>
  </si>
  <si>
    <t>Mongolia</t>
  </si>
  <si>
    <t>Rwanda</t>
  </si>
  <si>
    <t>Trinidad and Tobago</t>
  </si>
  <si>
    <t>Afghanistan</t>
  </si>
  <si>
    <t>Bhutan</t>
  </si>
  <si>
    <t>New Caledonia</t>
  </si>
  <si>
    <t>Mozambique</t>
  </si>
  <si>
    <t>Guadeloupe</t>
  </si>
  <si>
    <t>Botswana</t>
  </si>
  <si>
    <t>Guinea</t>
  </si>
  <si>
    <t>Laos</t>
  </si>
  <si>
    <t>Bahrain</t>
  </si>
  <si>
    <t>Malawi</t>
  </si>
  <si>
    <t>Democratic Republic of the Congo</t>
  </si>
  <si>
    <t>Zambia</t>
  </si>
  <si>
    <t>Mali</t>
  </si>
  <si>
    <t>Fiji</t>
  </si>
  <si>
    <t>Gabon</t>
  </si>
  <si>
    <t>French Guiana</t>
  </si>
  <si>
    <t>Barbados</t>
  </si>
  <si>
    <t>British Virgin Islands</t>
  </si>
  <si>
    <t>Namibia</t>
  </si>
  <si>
    <t>Somalia</t>
  </si>
  <si>
    <t>Kyrgyzstan</t>
  </si>
  <si>
    <t>Saint Kitts and Nevis</t>
  </si>
  <si>
    <t>Togo</t>
  </si>
  <si>
    <t>Martinique</t>
  </si>
  <si>
    <t>Mauritania</t>
  </si>
  <si>
    <t>Suriname</t>
  </si>
  <si>
    <t>Guyana</t>
  </si>
  <si>
    <t>North Korea</t>
  </si>
  <si>
    <t>French Polynesia</t>
  </si>
  <si>
    <t>Niger</t>
  </si>
  <si>
    <t>Maldives</t>
  </si>
  <si>
    <t>Republic of the Congo</t>
  </si>
  <si>
    <t>Guam</t>
  </si>
  <si>
    <t>Angola</t>
  </si>
  <si>
    <t>Andorra</t>
  </si>
  <si>
    <t>Haiti</t>
  </si>
  <si>
    <t>Tajikistan</t>
  </si>
  <si>
    <t>Turkmenistan</t>
  </si>
  <si>
    <t>The Bahamas</t>
  </si>
  <si>
    <t>Liechtenstein</t>
  </si>
  <si>
    <t>The Gambia</t>
  </si>
  <si>
    <t>Papua New Guinea</t>
  </si>
  <si>
    <t>Djibouti</t>
  </si>
  <si>
    <t>Monaco</t>
  </si>
  <si>
    <t>Palestine</t>
  </si>
  <si>
    <t>Timor-Leste</t>
  </si>
  <si>
    <t>Belize</t>
  </si>
  <si>
    <t>Burundi</t>
  </si>
  <si>
    <t>Lesotho</t>
  </si>
  <si>
    <t>Grenada</t>
  </si>
  <si>
    <t>Sierra Leone</t>
  </si>
  <si>
    <t>Curaçao</t>
  </si>
  <si>
    <t>Kosovo</t>
  </si>
  <si>
    <t>Swaziland</t>
  </si>
  <si>
    <t>Cape Verde</t>
  </si>
  <si>
    <t>Antigua and Barbuda</t>
  </si>
  <si>
    <t>Mayotte</t>
  </si>
  <si>
    <t>San Marino</t>
  </si>
  <si>
    <t>Aruba</t>
  </si>
  <si>
    <t>Jersey</t>
  </si>
  <si>
    <t>São Tomé and Príncipe</t>
  </si>
  <si>
    <t>Isle of Man</t>
  </si>
  <si>
    <t>Faroe Islands</t>
  </si>
  <si>
    <t>Vanuatu</t>
  </si>
  <si>
    <t>Turks and Caicos Islands</t>
  </si>
  <si>
    <t>U.S. Virgin Islands</t>
  </si>
  <si>
    <t>Saint Lucia</t>
  </si>
  <si>
    <t>Saint Vincent and the Grenadines</t>
  </si>
  <si>
    <t>Cayman Islands</t>
  </si>
  <si>
    <t>Dominica</t>
  </si>
  <si>
    <t>Greenland</t>
  </si>
  <si>
    <t>Caribbean Netherlands</t>
  </si>
  <si>
    <t>Guinea-Bissau</t>
  </si>
  <si>
    <t>Bermuda</t>
  </si>
  <si>
    <t>Åland Islands</t>
  </si>
  <si>
    <t>Gibraltar</t>
  </si>
  <si>
    <t>Guernsey</t>
  </si>
  <si>
    <t>Falkland Islands (Islas Malvinas)</t>
  </si>
  <si>
    <t>Chad</t>
  </si>
  <si>
    <t>American Samoa</t>
  </si>
  <si>
    <t>Sint Maarten</t>
  </si>
  <si>
    <t>Equatorial Guinea</t>
  </si>
  <si>
    <t>Northern Mariana Islands</t>
  </si>
  <si>
    <t>Eritrea</t>
  </si>
  <si>
    <t>Solomon Islands</t>
  </si>
  <si>
    <t>Comoros</t>
  </si>
  <si>
    <t>Samoa</t>
  </si>
  <si>
    <t>South Sudan</t>
  </si>
  <si>
    <t>Central African Republic</t>
  </si>
  <si>
    <t>Collectivity of Saint Martin</t>
  </si>
  <si>
    <t>Federated States of Micronesia</t>
  </si>
  <si>
    <t>Wallis and Futuna</t>
  </si>
  <si>
    <t>Saint-Barthélemy</t>
  </si>
  <si>
    <t>Montserrat</t>
  </si>
  <si>
    <t>Tonga</t>
  </si>
  <si>
    <t>Antarctica</t>
  </si>
  <si>
    <t>Kiribati</t>
  </si>
  <si>
    <t>Palau</t>
  </si>
  <si>
    <t>Saint Pierre and Miquelon</t>
  </si>
  <si>
    <t>Cook Islands</t>
  </si>
  <si>
    <t>Saint Martin</t>
  </si>
  <si>
    <t>Anguilla</t>
  </si>
  <si>
    <t>Nauru</t>
  </si>
  <si>
    <t>Norfolk Island</t>
  </si>
  <si>
    <t>(blank)</t>
  </si>
  <si>
    <t>Marshall Islands</t>
  </si>
  <si>
    <t>Tuvalu</t>
  </si>
  <si>
    <t>Malasia</t>
  </si>
  <si>
    <t>Italia</t>
  </si>
  <si>
    <t>Alemania</t>
  </si>
  <si>
    <t>Corea del Sur</t>
  </si>
  <si>
    <t>España</t>
  </si>
  <si>
    <t>Gran Bretaña</t>
  </si>
  <si>
    <t>México</t>
  </si>
  <si>
    <t>Rusia</t>
  </si>
  <si>
    <t>Fracia</t>
  </si>
  <si>
    <t>Brasil</t>
  </si>
  <si>
    <t>Estados Unidos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</si>
</sst>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1" fontId="1" fillId="0" borderId="0" xfId="0" applyNumberFormat="1" applyFo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8.3713375813497359E-2"/>
          <c:y val="0.10231378186782268"/>
          <c:w val="0.60422872096961366"/>
          <c:h val="0.8056038144511369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cat>
            <c:strRef>
              <c:f>'Hoja 1'!$A$1:$A$17</c:f>
              <c:strCache>
                <c:ptCount val="17"/>
                <c:pt idx="0">
                  <c:v>China</c:v>
                </c:pt>
                <c:pt idx="1">
                  <c:v>India</c:v>
                </c:pt>
                <c:pt idx="2">
                  <c:v>Estados Unidos</c:v>
                </c:pt>
                <c:pt idx="3">
                  <c:v>Brasil</c:v>
                </c:pt>
                <c:pt idx="4">
                  <c:v>Iran</c:v>
                </c:pt>
                <c:pt idx="5">
                  <c:v>Indonesia</c:v>
                </c:pt>
                <c:pt idx="6">
                  <c:v>Fracia</c:v>
                </c:pt>
                <c:pt idx="7">
                  <c:v>Rusia</c:v>
                </c:pt>
                <c:pt idx="8">
                  <c:v>México</c:v>
                </c:pt>
                <c:pt idx="9">
                  <c:v>Gran Bretaña</c:v>
                </c:pt>
                <c:pt idx="10">
                  <c:v>España</c:v>
                </c:pt>
                <c:pt idx="11">
                  <c:v>Corea del Sur</c:v>
                </c:pt>
                <c:pt idx="12">
                  <c:v>Alemania</c:v>
                </c:pt>
                <c:pt idx="13">
                  <c:v>Canada</c:v>
                </c:pt>
                <c:pt idx="14">
                  <c:v>Italia</c:v>
                </c:pt>
                <c:pt idx="15">
                  <c:v>Malasia</c:v>
                </c:pt>
                <c:pt idx="16">
                  <c:v>Otros</c:v>
                </c:pt>
              </c:strCache>
            </c:strRef>
          </c:cat>
          <c:val>
            <c:numRef>
              <c:f>'Hoja 1'!$B$1:$B$17</c:f>
              <c:numCache>
                <c:formatCode>0</c:formatCode>
                <c:ptCount val="17"/>
                <c:pt idx="0">
                  <c:v>16.529260879853261</c:v>
                </c:pt>
                <c:pt idx="1">
                  <c:v>8.7114411401908605</c:v>
                </c:pt>
                <c:pt idx="2">
                  <c:v>7.9476231396933255</c:v>
                </c:pt>
                <c:pt idx="3">
                  <c:v>4.6427519026022077</c:v>
                </c:pt>
                <c:pt idx="4">
                  <c:v>4.3877058055336526</c:v>
                </c:pt>
                <c:pt idx="5">
                  <c:v>3.5672153868641003</c:v>
                </c:pt>
                <c:pt idx="6">
                  <c:v>2.7892334243019374</c:v>
                </c:pt>
                <c:pt idx="7">
                  <c:v>2.6600079828540899</c:v>
                </c:pt>
                <c:pt idx="8">
                  <c:v>2.1680638207849059</c:v>
                </c:pt>
                <c:pt idx="9">
                  <c:v>2.0882763732725094</c:v>
                </c:pt>
                <c:pt idx="10">
                  <c:v>2.0476098287504079</c:v>
                </c:pt>
                <c:pt idx="11">
                  <c:v>2.0301809309286272</c:v>
                </c:pt>
                <c:pt idx="12">
                  <c:v>1.9100265229303113</c:v>
                </c:pt>
                <c:pt idx="13">
                  <c:v>1.8616251427837731</c:v>
                </c:pt>
                <c:pt idx="14">
                  <c:v>1.7743381524187205</c:v>
                </c:pt>
                <c:pt idx="15">
                  <c:v>1.5929638791858973</c:v>
                </c:pt>
                <c:pt idx="16">
                  <c:v>33.291675687051409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6.1878821258531582E-3"/>
          <c:y val="1.5979479238962735E-3"/>
          <c:w val="0.99090906219183317"/>
          <c:h val="0.17477610804013113"/>
        </c:manualLayout>
      </c:layout>
      <c:txPr>
        <a:bodyPr/>
        <a:lstStyle/>
        <a:p>
          <a:pPr>
            <a:defRPr sz="1100"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9</xdr:row>
      <xdr:rowOff>0</xdr:rowOff>
    </xdr:from>
    <xdr:to>
      <xdr:col>18</xdr:col>
      <xdr:colOff>304800</xdr:colOff>
      <xdr:row>10</xdr:row>
      <xdr:rowOff>114300</xdr:rowOff>
    </xdr:to>
    <xdr:sp macro="" textlink="">
      <xdr:nvSpPr>
        <xdr:cNvPr id="1025" name="AutoShape 1" descr="data:image/png;base64,iVBORw0KGgoAAAANSUhEUgAAAu8AAAHQCAYAAAARR4S0AAAgAElEQVR4nOydZ1cbZ9eF3///7TG9qvcKuHcnTmKDehfS9KbeCwjBfj9IM5ZAVBuEzX2tdVYcSTOamSjJnnv22ef/QCAQCL8BlUoFANBsNkHTNGRZRrlcBs/zoGkaPM+jVquh1Wqh2Wyi0WigXq+jVqtBURQIggBRFNFut+d8JgQCgUAg3J3/m/cBEAgEwmXUajXtz6IoolQqodlsQpZldLtddLtdNJtN8DwPiqLQbre112dVrVYDx3FQFAXlchmDwWCOZ0cgEAgEwu0h4p1AIDxa6vU6JElCt9sFz/PgeR6FQkF7Ta1qtQqWZa8U7moVCgUwDANBEMAwDEqlEo6Pj+d9qgQCgUAg3Agi3gkEwqPg9PQUANDv93FycoJerweKojRLDE3TaDQaYFkWHMddEOWlUulG4r1YLGqf7XQ6KBaLYBiG2GkIBAKB8FtAxDuBQJgrJycnAACO49DpdFAul8GyLCRJAsMwoGka3W4XlUoFnU4HrVYLoijeSKjPqkqlcuG1er0OmqZxdHQ056tBIBAIBMLVEPFOIBDmwmAwQLlcBk3TqFQqqFaraLfbYFkWgiCA53k0Gg1QFHVBbDebzTuL91nV6XRA0zSxzxAIBALh0UPEO4FAuHeGw6H255OTExSLRdA0jWKxiFarBUmSIMsyKIqCIAjgOA4Mw4BlWU3Mq82qdxHn9Xod1WoVlUoFpVIJhUIBiqJAlmWIogie5zXv+9nZ2RyvFIFAIBAIV0PEO4HwCDk7PcVwIgmlpShzPJpfgyzLEAQB5XJZs76oqTFq/CNFUSgUCtpfWZbVXpdlWfO/l8vlmSJdluUpW0y9XtduBnie11Jm6vU6ms0mOp0Oer0ejo6OtKcA3W533peKQCAQCIRLIeKdQHhEdCtVBPVGBPRGhIxmlNJpJDw+hEwWtAvFeR/enVFXulmWRalUgizLWryjKIpotVrgeR4Mw4CiKDAMA1EUwTCM5n0XRRHlcvnKOEhJkkDTNERRhCRJ4DhOE+WKomjfwXGcJvTVrHhFUbRmVgKBQCAQHitEvBMI98TpuBFTpSXLCOgMCBpMCBnNozJZEDZbUc4eYnhygoTHh6zTDWFnDzGzFQG9ETm3Fzm3F2GTBZ1SCczXf1DKZHHc6Vz4zuEjzC0vFouQZVkT4IqiTAnwZrOJWq2GbrerCWw1ZYbjOHAcB5qmtbSZy4R7tVrVVufVLPdutwuKorT9q9VqtVCr1VAqlaAoivZ+s9kEx3HzvmQEAoFAIFwKEe8Ewj1wcnSE9N5zlNIZAMBxp4NBt4fDN2+RcbjA+3e1otxeBPVGZF69QWYs3IWdPSSsdgT1Ru3vcy4PwmYrwiYLkg4XwiYLEl4/xEBQW5UvZbIXbhrmwfHxMbrdLtrtNjiO0+wyauQjTdNgGGamCBcEYWr1XRAEVCoVKIqCTqdzpWBXs9s5jtNuAM4L96uq3W5rqTOdGTdHBAKBQCDMGyLeCYRfzKDbRdK/i/RYYMc9XoRMZkSsdhSSKYTNVvBjQa5WxuFCyGhG3uXRXuP9uwjqDOD8u9prh063tjIv7OyBGq/Iy+EIWrIC7t9vKMQT2rHU2YdfRVbz2tWcdlVEK4qiraLX63VtZfyy9Bc1aeYyka/acCZX6RVFQavV0t6/jXBXPfOqrUeSJCLgCQQCgfDoIOKdQPgFNAQRxVQa7UIB7D//Imy2gvb4QHt8COqNSDucyLs8CJss2uq7cE7ARy02REyWC69fVXGrHfx/38B+/QdRmwMJrw9hsxXD42PQX/5G5TD34NdCtZ5UKhUMBgMwDKOJcdWTPinqGYbRVsvPZ7AXi0VQFDXT566K91qthnq9DoZhUK/XtfevstjMKjVfnqZprblWjakkEAgEAuGxQMQ7gfCLiNjsiFrtCBnNoD9/QUBnwKHTjbzbq4ntrNON1M4eggbT1Iq6sLMH1utHQGdAxu68kXBP2J3IvHyFsNmKjNONjNONkMGEuM2BsNmKoME0l9jDfr+PQqEAWZa172+325BlGYqiQFEUFAoFFItFrUG0VCpBFEWtVOGt5q/PEuLFYlEb1tRqtUDT9E/lvwuCAEmS0Gq1UCqVQFGUdvNAVuAJBAKB8Fgg4p1A+EmUaAxHrRZqNIOEwwnaM1r9Tu3uIWK1I31ulT1udyLz8vWF14WdPaTsTsQstuuFu80xWmm3j75P27fZirzbi4TFhvTu83lfminUZtVqtaplrpfLZZTLZW2VW81yZxjm1pYXnufvLNzPl5oH3+12UavVyAo8gUAgEB4NRLwTCD9JU5QQ0BkghyNIuL2g3F5ETBYkLDZkHC7kvP4p4U15fIhYbAjqjWB9O7eyyQg7e8g43QjqjVPed231frw/zreDmNU+5X9/SM7OziDLsjZsSU18YRhmpgVGjXOUJAnFYhG1Wg3FYvGXifHb1vkbByLgCQQCgfBYIOKdQPgFHL5+i4jZiojVjpjVDsrtRXbGyrrmbzdbETJZQE2smt+muBuIfta3g4jFhlIme+/nf3x8fOG1drsNnufRbrfRaDS0ptVCoXBBLNfrdU0cK4oCSZI0S8xjKSLgCQQCgfAYIOKdQLgFTVG88JoSjYH79n2Uye5yI2qygPb4wJxbcZ+ssNGM5A297T9TEbMV3XIFvVoN5ez9iPhutwuGYdDr9QAADMNgMM6bn5x4Wq1WtYbQ8x72drutCeNut6ul0pyPhpxnFYtFFAqFe7mGBAKBQCDcFCLeCYQbUEgmEbM7ETZbocTi2uunJyejNBm7UythZ28q8nFWBfXGG62e/0xpufBmK6JWO4IGE056/V96XRqNBhiGQaFQ0MS32vgJAEdHR1NWmVKpBI7jIEnSTJ+5+mdBEEDT9NwFu1rNZhMURWk3JQQCgUAgzAsi3gmEG1CIJ5CwOcB6/aMm0U9fgLMzVPJ5hI3me19Bv0ulbA7kXB7NB5+wO1Gl6Vufu7r6DVy0x5TLZciyrK2sq0OReJ7XPqMOWFKFsCRJYBgG1Wr1UrGsWmfmLdrVEkUR9Xr9535EBAKBQCD8Aoh4JxBuwOlwiLDJollhMl4fEm4vGryA9O5zpD3euYn0m1bG6QL9+cuNz7nT6WiDlcSxXYjjODQaDdRqNQAjMc+yrCZyVV94sVj8ce1OT8GyrJbBXigUoCgKGIbREl0eazWbTciyrJ0/gUAgEAjzhoh3AuEa6hyH/PsPCOgMSFrtUyvb6b3nCOiNiLs8yMxIf3lMxXj9iDlc155vu93WVtHV1W81hpFlWS09Rs0+LxQKKJfLFwS86oEHgFarpTWgqgk0NE1rA5vOD2ead6miXR38NI+8fAKBQCAQZkHEO4FwCacnJzh88w4RsxWHTjf4c0OVaI8PcZcbEbMVYZMFYYsNh49YwKfsTuTffbj0fI+OjrSppQzDTPnOK5UKZFkGTdPaNFPVStPr9cBx3JT4nZXMIssyyuWyFhvZ7XanbhJ+ZsDSdaUoCgRB0IZASZIEWZa1wVGFQkEbHEVEO4FAIBAeM0S8EwjnGHR7yL5+AwBQYnFkX72ZOVCJ9e0gYh1NVaU9PkTMVgT1RlDux2ehSdudSO/NHto0HA5RLpfBsizK5TLa7ba2Sj6Zyc7zvDZISZ2MqiKK4gUP+3kB3+/3wTCMJoxVC81V3vdfVcViEYqioNfrodsdTW5tt9totVpoNpuo1+uo1Wqo1WpXivbj4+OpG5LJHoBGo/HTvz0CgUAgEK6DiHcCYYJ2sYSYw4Wo2Qr68xdI4QiYv/5G3O1F0uaYEsS8fxcBnQFhsxUBvRGs14+wyYKgwQT2ipjIh66sw4WY042T/sWkmcm0mMlYRlVcT5Yoito0VJ7np1bfJwX/VQK+XC6D47iZ+7+vqlQqWoMsMPLg12o1NBoNNJtNtFotdDod9Ho9HB0d4fj4GCcnJwBGNzadTkdLyaFpesoOxLIsqtUqWq0WGIa5518ngUAgEAhEvBMIGoNOBwGdATn3KOYxbnci+/rNyDbz5t3I226xTQljzrcD2uMDPR62xPp2EDKaETZZwD8C4a7GRfZqF5NSCoWC1oB6ExEsiiJKpRJYlkWxWNQy24+PjzEYDMCy7Mx9nRfwgiA8iHhvt9uQZRmCIKA/vnFptVpgWRY8z2uNs6p9RhRFCIIAhmFQLpcBAMViETzPo1QqodlsQhTFKfGu7ufk5AQURT3Ar5RAIBAITx0i3glPnkG/D+rDJ+TevJvKX2d9OwgZzIhbbEjYnQjojQjqjUidW4E/X9xYwEdMlrkKd8rtRUBnQEtRps63Wq2i0WhoU09V//lNxLsoiqhUKhAEAdVqVRO7ahOqGht5lYCXJOnexbs6EKpSqQAY2VtU3/t1310qlbTtisXiVDPtefEuSZKWaU8gEAgEwkNAxDvhSVNjGEQsNqQdLgT1RgR0hqnhSZTbqw1eyro8N15N53w7CBlMyM/JPsN4/QiZzKjSzNT5VioVcByHQqEAWZY10X0TQSwIAliWRavV0mwyxWJxagjTVaUK+PteeVcURUvHAYBarQaapm8cS1koFLRM9/OefEEQpsR7oVAAy7Izf1vtdhuSJKFYLKJWq6HVaml2HALhZ6hk0vM+BAKBMEeIeCc8SU6HQzB/f0XUatcaTBmv/0KijCrg521/uZFFxulG0ubAodONqMWGYjI1dc6dTgccx01527vd7lQk5FU16XPvdkdNn6rVpFAo3EgYqwL+PsW7ujquHrMsy2i1WjfeXrUSAaOEnMknE5MWHAA4OTmBcu7JhgrP8ygWiyiXy1qKDc/zRMAT7kwpmUB4cx3s50/zPhQCgTBHiHgnPEmakoTw2NaSdriQsDu1SaSPueIWmzYo6nxFrTbw3/eRef4SYiB44ZxVsX2ZoL4u9YVl2Znbi6IImqZvHPWoJrrcl3hXrSwcx90qyabRaEAQBM3v3uv1tGjMyRsYVbwXi0UMBgP0ej30+/2pZtZGozHTQqQ27A4Gg4f7sRN+e6qHhwiurSC0toLg8iKK8di8D4lAIMwRIt4JT5KT/hFCRjMyDheSvh3Qn/9C0GDCodMN1rczZZ15TBUxWRA2WUC5vci7vcjYnUjYHYhYbMi+ej1xfheTZQBc2qAqiuK19hmGYaAoyqWr1bcZtHTfme7FYvFW21QqFVAUpVlb1EbV8+JfEAQcHR1hOBxqg6bU12iaBs/z2kTZyxqBVQF/dHT0UD93wm/O6ckJlHAI5VQStXwOTZ6fen/Q6SBuNSOyvYmk0wH63ds5HSmBQHgIiHgnPFnCZitiDidKmSwCOgPybi+yDheCBtONGlPnUXmXBzG7EyGjGQm3F4dv3oH951/IkRj69Tq4f/5D0utHQxBnnnOtVrvU4sIwzMyVdbVomn50k1AvW0G/rdhnWRb9fl/zx18m/nmex9HREfr9PiiK0pp1+/0+2u02aJqGoiiX3uRMCniGYaYsOATCZfQbdfB/f0HcYrr0M51CAdxfX5D2eRE1Gh7w6AgEwkNDxDvhyZJ7/wFiMISwyYKcy4OE3YGgwYSwyYL4+M+P0UqTsjuRcrgQtzkQMpkRc7ggBoIIGkxIO92I2RyXindVgM4SlNVq9Ur7zHmv/J9SanqOIAiQZfnKpwIcx+H4+BiNRkPz0yuKAoqi0Gw2MRwOtRX8m3wvEfCEq+jXqojothBYWULMoEd3bOlqCcKcj4xAIMwTIt4JT4LT4RD5Dx8xnJiI2S4W0ZJlhIxmhAwmhC1WZJzuexXeIb3xUs/6TYv37yLtcCFisUHYP0DSt4Ok0w3G60dejYeU5ZnX4TLfu1qSJN04feZPqpv44xuNhuZXV73wFEVBFEXUajXwPA9BEG5s2alWq+B5/tJproSnTSEaQZPnQL97i4OlBQRXl5Hd9aOSzaCUSMz78AgEwhwh4p3wx3N2eorMi1eIWmyIOd3oFEtT79OfviDqcCJmsV3rdedmpNHcWLgbTIgYzT8l3HNON8JmK+hPX0B//oKI1YbcOA2HcnsR0BvRuGJVrtFoXJsMc9NIxadWkiRpjahqisykPabT6UCSpBs9oWi322AYZip2kkA4bjUBAOK3/1CIRnCw+AzMh/foKAoK0QgSVjP2F5+hGI3M+Uh/D05IXwnhD4WId8KfzdkZDl+/RcRsRcruRNLmQEBvRCmT1T5y1GqhRtNI7z5HUG9E1uG6KNp9O0iNBzVR42mq19XkfsIGE8IG051FO+P1I2F3Iun1g/v3PwT1RmRcHu192uNDyGhGjWauvBzVapWI8ztUs9nUmlDVJxc3HW512Y1AtVq9398+4bci7XEj//oVACBmMiC4uoyDxWeIra8isLyIpNOO4NoKDpYWIH7770b7rNP0fR7yg3LcbuPk6Ainw+G1n0173AiuLiPtcjzAkREIDw8R74Q/mm6lgoYooUozoD59QcrlBu3xIW53oimNrCWlTBYRsxUZhwuU23thdT3jcCFkMCG1+xyJ8cAm1reDrMOFqNl66STVuNWOqMWGsMGE0E8I94zdiYDOgIDOgLjLo1lkJoV9yGhGJZefOnd1hbharWo+blU0zlsM/26lKArK5bLmbf+ZfZVKJTKV9QlSPcyiUyze6LOB5UWExkI9abMi7XahwbIoRCNgPn64sXhPez0/c8iPjtyL59hf+B/2F5/hYPEZ6jQ183PU2zc4WHyG0OoySsnkAx8lgXD/EPFO+KPhvn0H+8+/owQZgwkxq10T5Py37wCAQa+H4Fhcc74d0B4fci4P4hbbqJn1zVsI+wcImyxI2hyImC0IGUwI6AyIWe04vMQnn7Y7QX34hKDeCPqOPnfOvwvWt4Ocy4OQ0Yz8uYFRjNePiNmK8sSTBABotVqgaVpLTlEUBbIsQxCEW6exPPVSr6UoiiiXyz+1r0ajAYqicDzRe0F4GrREAfuLz8B9+YzTSwZ1lRJx9MplyAf7KMVjYD68x/7iMwTXVnHUGE39TbudF0T5UaMB6WAfg25Xe23Q6WB/8Rmqudz9ndQDc9zpILS2gujaCg53/TM/I337D8G1FRzqtnCo20J4c530lRD+OIh4J/yxnA6HCBpMiFhsyLk84P272oo17fEh7vrxP8Dsy9ejpBmzFQm3B0n/DhIe3yhO0uZA1GJDyGRBzOFC1GpH1um+1h+fd3mQ8u8idk+Rk6xvBxGzFYXE9MqS2lBZKBRuNTyJ1OwqFAoQRfHKRt+rql6vo1QqQZZl0DStTW8lPC3qNKVZXi4Tk+GtDQSWF5H2uMB+/oyDpQXQH94BAFoznta0JFFbjW6w7NR7xVgUkfVVpN2uX38yN6CcTl3/oTtQPTxEaH0V/Xr9wnvUq5eI6bZAGXRgTQawJgOSBh04MpGW8IdBxDvhj6WUySLpcCFhc4A6t2It7OwhbLaiPxZSpewh+O/7SLi9CJnMSDrd44FNowSXkMmCiNl6YeX7SruLw4WEy4O03Qn+HsR7zGqHEoleOG9JklAqldDpdEDT9E+vFj/lUrPbf+YmqNlsgqIoNBoNMpjpCVOj8qDevkH+9SuczfBtt2UJwZUlZLc3kdnaQHBlCcG1FQRXl5G0W7G/+AxprxsAUMlmkHI5EVpfHa1C7+1O7+zsDCmXA9ntTQRXltCrPWx/RUsYPWUIra+ilIjf+/cNul2kHHYkjXpNtKtFGXTYX/jfTLFPIPyuEPFO+GNJjoW3ai+5YGtxeVCI/fgfSzGZQshoBj3RkMr7dxGx2BCx2KZev3ZV3OtHUG9E3O1F2GRBUG9E0GBCyGhGyvXzcZQZhwu5d+8vnHOtVoMkSZpw5Hn+0lx3UtdXsVgEy7I/fQMkSRIqlcpD/vwJc+S43Z76+5N+H4d7O9hffIZCJHzpdk2eQ2B5CenxynFcv43Q2gri66s4WHyG/OtXGA4GAEZRkpHtTRwsPkOvWsHZ6SlO+j10FAVxsxHJ7U2wJgNi66vg/v7rXs93kn69joPFZ9hf+B9iBh34v77c6/e1FQWR7U1kzEbQM8Q7azIgbdAhu+O71+MgEB4SIt4JfySdYgnZV6+1RtRZFpe8y4Psi1dT21UOcwiZLFqiTMruROblayRn+NpjZiuiZivSDhcCE/ntlNuLkNEMOTyKcxt0upBDYURtDsTtTuQmUmLu6oMPGc3onksr6XQ6YFkW7XZbE43lcpmI9zuW+uTiNnYZWZYvTKGt1WqgKArdbheEP5smzyFuMSGwsoTq4agPRQ4GEFhZQnR9FZHtzUu3reXzCG9tILi8iNDqMhK6LTBGPWLbmwgsPkPcZEDG50HSYQP31xfIgQPQ794iZtQjsrWB/YX/QfzvXxwsPsPhhGgNri6jkrofC8t5zoZDKKEgWpKEs9PTB/lO7stnhFeWEF5Zmincs9uboI16hNZX0eC4BzkmAuG+IeKd8EfRqzfAf/uO3Lv3kIIhdKtVpHefI2QwXbC88P5dBHSGC81jNZoZTSu1OxF3upHa2UXe5bmwfXDctJra2UPc7kDO5UHMakfc5UYpnUFLlkF9/IyQwYS0w/XTw5nUStmdYP/5d+qYu93RoKHrMtxJ3bzUyamXTUttt9tTyT3VahUsy0KWZXAch3K5TIT7E+HkqA/6/TuE1leR3FjD/sL/RhaYvR0cLC8isbGGyNoKYgYd2I8fUEom0FaUH//tOTtD7sVzRLe3EDPoEFhZxsHSAkLLi8jpthBYWsD+wjMElhbAfPqIqEGP+MYa0lsbONRtIbu9iah+G5HtTaQ215HTbyO6sYbD3R0Mup35Xpx7JmYyILy1idTWxkzxnlhfHV3L1RWENtbmfbgEwi+BiHfCH0dDEBC1OxE2W3H49h0COsPM7HZhZw9xmwOFRPKCB7XB8wjoDFBisdFQJI8PQb1RW8GnPT6ETRaU0pmRH95iQ3rvBersaGWnznEIGc2IWmxI/ILVdrUYrx9BgwmDieE+JycnYFkWHMddKTZJ3a7Upt/zrzcaDSiKonnhGYaBLMtgWVYbutTr9TTxT4T7n00pkUBwbQUp3RYYkwGRjTWI378hqtvGwdICetUqDhafIaffxqFuC5HVkTAvxmPaPgadHwJb+O9fHCwuILq6jPDKEvYX/ofciz2c9Hpgx42XcZMBef32D1uIbgvsxw9ocCwCS4sX9v+n0q/X0C2VENVvIzdxPSYrs7WBw10/2ooCJRR8EteF8OdDxDvhjyRis49SYqx2BPXGSwV81uFCbDy4KeZwQQqGtH00JRlH7Taoj58QNJhw+OYdImYr4nYnwiYLhG/fIR4EkHnxEu1CQdvu7OwMDUFA/sMnRKx2hE0WZH9CvCcstqlVdzk07ZlV89y73VGs4XnbBqlfV+12GyzLolAogOM4LYaTYRhN7LfbbZyOLQOkQfX2nD6Q3eJn6VUryO74EVxZQma86pvc2kDu+R4A4PTkBLmXL0C9eY3EeHU8vL4K6tXLqUhHABD++Qr+69/a33cKBWS8HsSMeiQcduwv/A916kemecJimhKr0a0NNAUeACDtf8fRE0o06tdrCK2tzBTu7Pgm5yq7EoHwO0LEO+GPpJhMIjW2ufD+XdAeHw6d7iubTnMuD+JON447HbRkBeXsITCOdGvwAgCglMmgpRQw6PWnvu+43UEpk0Xu7TsEDSYkHE5kfpFVJqg34tDpBuX2Imqbnhh4vkGV1P1XrVabmeLTbrdRLpchSRIoioKiKGi1Wr+NGH1I6vU6aJrG8NwTr1arBWpCpA6HQ/T7/fObPyoKkTAOlhYQXVtBaH0VJ/0+CtEI0m4XQpvrOFhaQGx9FRHdFmpU/sL2zMcPYD5+QGBlCaV4DPSHH43oNSoPJRi8YH1J2izI6bbAmgygDToEVpbu/TwfG4NOB8K//yC4uozE5vql4p01GRBYXsTJI/8dEQi3gYh3wh/DoNuDEotDicUhhUII6AzXZrGfr4jZioDOMMpyf/UawCg5YtZQlXaxCDEYQtLrHw1wcriQc3kuTGj92YpZbAgZzQibLFPDmGY1qHa7o0bLUqk0d5H7J9d117der4OiqEcvPOfBYDBAo9EAz/Monps4Wq1WNVF/dnYGURQhSRJOLhlqdB3D4fBBnn7063Vk/T7U8jn0qhVEdFs4WHyG6OoyDnVbCK0u47jVmrltS5JQSiZQSafBf/0bbUUG/eE9+K9/Y9Dt4mBpYXRzoN9G/uULFCJhxM1GxNdWkdpYG33HE0xS6RQUpFxOBFeXkR0n61xW0a0NNHjSrEr4cyDinfBH0avVEDSYELfYkLDaETVZfqS03EDIp+1OBPVGpOxOKLGRNzJqd2oxjzGHC6mdXeTevUed5RDUG5G9ZMLqXSttc4CfuAHIuzxIuL04bk+vvnU6nZmr7uqq5rwF7p9e6vUvFouo1WraTVSn0wHP82g2m/P4V+BRQ9O01i/AcRx4ntd6NEqlEhRFAcdx6Pf72ud4ngfDMGi329d/wQTD4RCCIGhNxHe9Abgppycn4L58RnbHj9C4aTW0vIjI9ibCmxs4PRlFPE4OaBoeHyO8uYHg+urUvuT974jotpD1exFYXgRl0CGv30ZyYw0Hi89Av38H/p+vEP79B+J//6KUSNzruT1GMj7vKJJyHEt5lXiPra9CDgbmfcgEwi+DiHfCb0mvXkdDEC68ftRsoqUoCOgMCFusSNocSNudiJmtNxqUxHj92sp7t1wGAMTsTrBeP3j/LlivH7THh4TFhuzL16jmKUQt9imx/bOVsTsRNprB+XZAe3zaDcXw+HjqXIfDIRiGmbkqzPM8WX2/x6rX6+A4TouSlCQJDMOA4ziwLEsy3c8xHA6hKArK5bK2us5xHBqNBiiKgiAIoCgKLMtCkiSIoghZliEIwtT1LpVKmvgtj//9vOz7BEHQxDvHcbcW/3eB++sLouNc9tDyIrLbm0g57Tg7O0MxFgXzcXo2w+HeDuKb6wivLiOwsoRi7MfQtYOlBWS2NhBYWtBWlmPbm1ACB/d+Hr8Dp8FnQ1AAACAASURBVCcDMJ8+YH/hf4jP8LwzRj3SWxuIbqwhuLoC9tPHeR8ygfDLIOKd8FuS2t1DyGQB/31/6nXxIIiI1Q76y9/If/iIsNmK9POXiFvtNxbP0bF1pjkeRx53eWZ61xN2J4qpFPhv35G8JM3mLpV1uhFzuhHUGxE2W5H0+UF9+jzzOvA8j0qlglqthkqlglKppIkVQRDQ6XTmLnT/tKrVappAVwV8sVjEcDjE8fExWpfYI54ikwK7UChAkiQoigKe57WnRurKuyAIYBgGpVIJHMeh2+1ORXF2u11tZb7X64GmaXQ6s2MQRVEETdOoVCo4PnfTe5/0G/WRmLSYEF1fRXJzHfsL/0N4Yw2BpUV0SyUA44ZU/2jlOKrfxuGuHwdLC6hk0qP91OsILC+CMeqxvziKiExsrCHtdmnvP1WquUN0SyUMj47QrVRwsPgMweVFpMa+99TmOgJLCzhYfIbA8iJC66sIb20gvLmOuMWMfr2OBsfN7D8gEH4XiHgn/HaU0hmETRZtWFG78MM32y6WELHYkHG6EbXaELU5ELU5kL9l2kve5UFQb0RLVpAcr7bPWqUPGkw4arWQef7y0jjK21bO5UHC4URi/NQgqDfiqDlbEKqr7GrijCqA1PQZUr++1OFN6o2SGhepWjzO+7ifKv1+HzRNo1arAYB23SiKQqPRuHBdi8UiRFFEtVq98qZTlmUUCgUUi8VLb5QeYpX9MlqShKzfh4PFZ2A+vMdRo4Gk3YaoQYcGTSHj82J/8RkaLDtloTlutzVxz/31BQeLzxBeX0VwZWk0fGlpAb1qBcI/XxHeXEenWLjsEP5o2oqCg6UFBFaWEFpbQcyoR3R7E6HVZQTGNzrJjTXk9dugDDqtctubCG+uI7S2gvD6KhIW07xPhUC4M0S8E35LMnsvkPP6Ebc70VKUqfdiDpcmthmvH5k7iuq8yzNKjvH4Lk2pyTjdyL17j6NWC0G98U7fw/l3L82Bzzhcl666z6JQKJCoyAcoQRBQqVTA8zxqtZom6lmWfTJNqmdnZ1PNoOcbQyVJ0lbRW60WGo0GWJZFs9m88tpeN6dA9cQDuHTlfd6wXz7jaKLnocnzyO74R8ObVpcRXFlGk+ev3MfpYIBuqYjqYRYNlgX19jViRj32F/433s/Ktfv4Ezk7OxvdGBn1oI165HRbiG6ug3r1EpXDLCIba7MjI3VbOFha0IY5RTfWUEom5306BMKdIOKd8FvSq9UQ1BsRtzvRlOSp9/j/viF7RSTkbSpqtSO9swfq3HTVyYrbHKjk8gibrbdKmsm7vUhYbAjoDAiZLEjaHBc+EzZZ0K1Ub3xdyuXyhQhDUr++CoUCCoUCRFHUXqtWqxBF8Vf/1B8ljUYDsixDURTUajWt+fTs7AztdhvNZlO7No1GQ7OwqB72yWo2m9oN0HVVq9Ue/TUeXHFDcXZ6im6phEomjXIqdav9lhIJBFeXUT3M4uz0FGfDIYaDwc8e7m9JymFHfH0VtEGnTVENrC4DAMKb61MDrNRBTQdLC9hffKa9dqjbIvnvhN8WIt4Jvy1yOIKwyYKmKE293i4WEZsQwjdpVJ1VrG8H4XFjasxiuzSznfb4EDZbEbHab23PYX07yDpcSI4TbcJGMzj/LiiPD3GzFbm37y85+9nUajVimXmAUpsuq9Wq9rSD5/m52jUeCrV5VJ3oWygUUCqVtJV2WZZRqVSmfofVahUMw2hNpKrvXbUcqZNorytJkkhPwROnwTLI7vgQ3lgf9QxsrCFps6JdUCAd7I+m3U7kvie3NrSnFfH11ekUmu3NJ/n0gvD7Q8Q74bcmbLHNTJ2JOVyIWGwI6I13trPkXB5knr9AwuODeBBAyGBC6hILTsbpRsTmQMRqR0BvvFWD7KRNJ+Z0IWQwIen1gf/2HW3ldr7WZrMJRVHmLm7/9Gq325BlGbIsQ5IkFAoF8E9EBBwfH4NhGBQKBbAsq1lj1GZShmG0lfnJa6Z+plwuo1gsolqtgud5iKJ4YVbBrGo2m2BZdt6nT5igV6tOTYa99++rjlKcKpn0KCZy4X+Q9r/j7OwM2XEDcHpsi9FSZ0wGJMYRm+etNMGlBfRqN3+ySSA8Foh4J/zWtJUC6tzF4RtSMIzUzh7idueVU1WvqpjFNrLmWO1I+ndG+fEuz6UWmrTTjYzTjYzdicMrst9nxUpyvh0cOt1IeH04+YmhMurq5LzF7VMoNXXmKTEpwlWPP03TWsJRrVZDoVBAuVzWEmPUmx2KosAwDABoVhp1++t88N3uKGmmWiVC6zHBfvmM/cVnoN6+xnHr/uca1HI5pL1u0B/eoRAJo18d3TwcLC0guLqM/cVnYC7Jej9vpWFNBhwsPsPwAYZ4EQi/GiLeCb89s8RujWERNVs1W8ukFz1jd15qgZnyu5ssmlCPWe2I2xygv/yFhMN5p5sBYWcPEaMZQb0RaYcLjNePiMmCgN6IiNmKhNuL3Nt3P3UtKpUKWXl/oFKnhD4l6vX61M1hs9lEq9WCKIrazAH1uqhRjt3uj4mzDMPg5OQE7XZbuwlQLTdqo+qspJlmswmKou590BLh9iSsFgRXlrC/8D+I3/7D2enpvX4f9+UzDvd20RQEyOPMe/r9OxwsLSBps1w7bVUt2qhHYGVpat/tc+EHBMJjhYh3wqOhKUno1Wo/tfI8SdTmQNLmQNBgQnacQBOz2ZHweJGyXy3A1YFM6t8zXj8otxcJtxdxpxvUHVbz03YHgnojQuNprRGLDSGj+YJn/66cnp6CYZgbrWKS+vmq1WoQZli2/mR6vd7MptNqtTrlW+d5HhzHoV6va+JdkiRIkoR2u61l5PM8D0EQtAx4lmXBsuxU4kyxWARFUWTw1SOlwbHo12v3LtrPU0mnEVxf0wQ38+E9CqEgkjNW2C9biY/qddr+zk5PUT08RMxkgHSwf8m3EgiPAyLeCY+GpG8HUasdYZMFQYMJMbsTmRcv77w/MRhC/v1H1BhG22cxlUbu/QeEDCYcOt23ttREzFZw//5366FMvH8XwbH/PmJzIOnfhRQKg/v2/VZpMldRq9XIqvsDVqVSAcMwFyIS/2TOzs5AURQ6nc7UAKVOpzMl3lXbzPnko3K5jNI4y7zVauHs7AylUkkT+YPBAI1GA4IgoFwug2VZFAoFDJ5oqgrhdvTrNQRXl68V7tHVZYRWl5H2uLRts7t+iN/+Q3h1GUmbFQBQyWbndSoEwpUQ8U54NOTff9S84rx/F4zXj4DOoK3oHLfunuSRe/ce/P4BEr4dhIxmhIzmH82su8+vFd+sbwcJuwNJ3w64f78hegcvfcrmGCXIOF2jZlinG0mnGyGjGZXc3ab9nZ2dodPpaKuTs4bfkLqfUhQFFEWBm9Fz8ScjiqI2wfSyTHbV436+abXZbGrXq9frXfodamrNU8nMJ/w6YgYdcrqtK8V7dnsTcZMRhUhY2y60voqDpQWEVpdBv3uLs+EQ/D9f53gmBMLlEPFOeDTI4QgyrulGz7jdiZas4HQwQP7jpzvvu0rRCJnMyDhGwpn2+GY2js6qrNONoMEEOTT6D31Qb0Tc6Ub8nPUmd0WTquq1jxjNCOgMCOgMiJmtyLk8iNudaBdunipzcnKCZrMJWZZBURQkSUK5XL52uA2pX1vFYhE0TUOSRrYnURTRbN5/0968qVQqEEURPM9feX1EUQTLsjNvelSrDMdxTyJek/BwCP98RWxtBbGNNWTOJc9MJc2sLKFfrwMAuuUSwhtroA06hJYXUYhGcLi3i8DSwoPbgQiEm0DEO+HRUGNYJJ3uqTSXjMMFKRRG5sUrBA13G2ddpSgEDaZbrZSrDa0JuxOpnT3k3n9A2GKFHI4iqDciNh6upO4z43BpDbKX1aHTrTWopnb2IOwfIO7yIKA34ugWAobneciyfO0YeVL3V61WS2vQLJfLOD09BUVRV64m/ykUi0VUKhVQFKXZXWbVeR/8+ffUpBn1+t2WTqeDTqdDmlgJU7RlGWm3C/zffyFuNiE2Y2gTazIgsbUB8dt/AAA5cICEOnl1cx3cX58R3dxAbGMNhWhkzmdEIFyEiHfCo6FbrSJisSFsNCM3HnaUd3sRsdiQdroRt12cpnoTGoKAoN54ZXzj+QroDKDcXoTNVuQ/fETEakN67zly796jIYpQYnEkvD5tsFLU7kTYZLlyn2GDCXGrHbTHh5TThajNgUqeQq9Wv/k16nanIvhIzac6nQ4YhkG/34cybpiT5dv/Nn9Hjo6OQNO0VldZtc7bZiZLzcoXBOHONz0Mw2hVKpXIACfCBeTAAQ4WnyE5MbhJncoaNegAAEm7DYfjlJrgyhIOFp8hr9/GoW4LUf32fE+AQJgBEe+Ee+Wk38dx+/Jx4ZOcngwR0BnA/v0VUZsDhy4PeP8u4uMV7YzDNRq+ZLWjlM5o2zVFEcL+AahPX2aOCx8eDyCFIwibrUhNTF69qoJ6I+IWGw5fv0Xm+QuEzRZknG6kbQ4EdAbIkSgq+TyCBhOiFhtS44z323jgKbcXcbsDh6/fXnttjo+PUSqVQNM0maA6x1KTUlS/O8/zWlzkU1h1bzQaqNfrUBQFlUoFjUYDpVIJ7XZbSzlqtVrab1S9XlddU3UVvtvtXvv9kyv0zWYTDMNoTa3EH0+4jKNmE7kXewivryK2vorgyhKyOz60RBGDXhcHSwuaqN9f+N/UoKfoxjpq1N16kgiE+4KId8K9UWNYRG12BPVGcP/+d6Ntcu8/AABaSgEhkwUpm0PzptMeH/JuL/Jjq0m/0QAAHL55i4TVjrTDhZjDOTN6sRBPIGy2ImaxIX1FTKS64h8xWxA2WcD89TfS50Q56/Uj6XAh4fUjvfccmVsmz5xvhI3aHJdej6OjIxSLRTAMg2KxeKNJlKTur9SIw2azqVlHBEHQJq3+6ZRKJTAMg3a7DVEUp65Nq9WCLMsoFAqgaRrdbheCIKBWq115TdVhTzexvwiCoD3pqFQqRLATbkWdpkC/e4tuuay9Vk6nkNDrLvXGZ7Y2kHba53jUBMJFiHgn/HrOzsD89RVRqx2UxwfOt4OI2Yp+vXHtpoNeDzWaGa2SXyGyMw4XMs9HMZK5t++RGX825/IgbLJACoYu7DvmcCFlcyDn8iA/Fulqad51uxNZhwtxmwMhkwWRsc3lMqEfNlsR0Blu3Pw6S7wHdAacnZ1NHWuv19PGzZfLZeJtfySlKAoajR+/45OTkycVFQkANE2jWq1qN5STvvdJG4ssy1cm0jQaDSiKApqmIQjCjW5+1FV9AuFXcbjrR+aawU7h9VV0bhEqQCDcN0S8E34pLUVB3OVBxuufErRpl2emoJ7k5OgIUbsTcbcXsbGAvtJDbrJg0OuhlMkiPSHGOd8Oki4PMs9fTMVLVvJ5ZF6+QszhREBnAOPb0baJmq2IW+1IjW0xUYsNifEK+1XHwPt3kZtosL1J8f5dHDrdSNidCBnNYL78jePOD2uRJEngef5CRjap+Ze62vyUKZfLYBgG9XodgiCApmnwPI9qtQpZlqdSkNSm3smqVqvaRFaO48AwDAqFAiiKmvepEZ4gwZUl0IbLV95ZkwGJjTVQb17P+1AJBA0i3gm/DDkSRdhkmSlmKbcXKf/OtfvIvX2PzDhxJufyIGV3aqvq5ytmc6BbraFdLCI2Q+gnbQ6kdvam9p958QoJqx3cxI0F69tB1uFCyGgab7OLzIuXiLs9U8k3d11dvyDex8eW8Phw3JkWgsfHxzPj9Ug9juI4jqSb4MfqO8uyU8OaisUiyuUyeJ5Hp9MBx3GgaXpqYBPHcWg0GhgMBqAoSluZ5zjuyT3FIMyXJs8jekWcpCbe9duQvn+b9+ESCBpEvBN+GXIkipjZiqzDhYzdibTNgZTDNfKH250I6o04uiYNol0oImy2IGV3ImqxIWK1I3GJeE/YnWhJMobHAwQNpgvv0x4fkl7/1P579fpo1X0cBSns7CHrcCFhtSNitSNitiLh8SE6bo5lx5/LjM8p43SDnVixv2vRHh9iZiuCBhNaEykl6hCbeYtUUhdLTZghQJsuq071bTabWhOvKtKr1SpomoaiKFPWGY7jcHx8rO1HEAR0Oh0IgqB9jkB4CLi/viB1TrwzRj3y+m1ktzeR2lxHfGMNMaNe26bBsnM8YgJhBBHvhF9GIZ4A/ekz2L+/QgwEocTiKGUyqFIU6ryAllJAt1K9dj/p5y8hR6Lo1Wo4arVGiS5W2yhzfULIJx0uVPOjR+3R8XuT/nTa40PC7UXIaEZ5Ysx1MZlCyGhCxuEaiWibHem9FwjqjYjanWD++huDbhdxt2c0WMlsRcRiQ8JqR8hgAnXLyaqTHvmkddTAG7U5wH79Bw1ewNlwqB3bcDjUmv1IPa5qNBoQBOHX/4vzmyLLMobDISiK0oT8YDBArVabKdrVEgRBW2E/OTkBTdPapFrVL/8UknsI8yeq30ZOv428fhuR9VUEV5cRWF5EzKBDxusB9/kTivEYmvxoKnD+9UsE11fREgTIB/vo12tzPgPCU4WId8JPU0gkZ06hOx2coMawYP/+irjbe+f9nw6H6DcaaIoSEm6vJtDTDheUeAIAcNRsIf/+AwI6A+IWG2iPD4zXj7jTjWIiiRo7PcK+wQvgv31HwuNDzOECANCfv6DGsMC4eTTl30XC60dLlrWpqomfSJYRdkbDn9J2J+J2J4IG05TXXUUUxWsTOkg9fFUqFRSLxQu2GXU1fjhxE/aUaDQaqNVqqNVqYBhGW4mfdQ3r9brmgwdGT5p4ntfiHpvNJqrVKjiOu9PgJgLhpvSqVYTWVpDeXMf+wv9QCAVx0rv6qY+0/x3c508ILC8isLQAcZ9YaQjzgYh3wp056feRf/dhNJzo+z4AoN9ooJBIIvPyFQI6AxJOF7JOF2JWO6o/0ZB2OhZM/L//4XBiqin/3+g/nty374iYrVMedcbr14T5lecx4bOtTdgi1D93K1VkX75C0reD/Aw/f8hgutZKw/t3wfp2wHj9oDw+pO1OpPeezzyeer2OQqEwd7FKaroKhQJKpRIEQZgS8OpgoEaj8WT98GqE5CzLV6fTQbvdRrvd1jzuk0iShFKpdOFaF0i6B+Eekb5/Q2h1GQmLGd1S6VbbtkQBMZMBx2QoGGFOEPFOuDPtQhFBgwl5lwchgwn0l78RsViRdrqRd3nA+XZw6HQjZrUjZndCDt99zHT29RuIgSDqPI+YzY6824u03Yn8+48AgOFggLDFBmqcBZ9yuBAymJB9dfuEgKYooZLLQ4knIOwfgP33X9R5fqavPmN3IqgzXCnc02O/f9TmQNzlQWpnD9mXr1FMpWd+//HxMSiKmhpuU6lULggcUg9bkiSB4zjNJqLmjas8ZbtHq9WCKIpaGo86nEmSJFAUhUajgVarBY7jLmw7HA7BcdyFYU6iKKJev/n0YQLhNmR8Hhzu7d55+/YTmahMeJwQ8U74KeRIBAm7E3GzFVG7YyoZhvH6kRrbQ8RA8Mr9zLLdqDB//Y2oxYao2Yrc2/egv/yFw1evkfT5cfjmx3TS8mEOAb0RKd8OxGAQUbsTUZsD6b3noL/8hfynz9c2zAJAQxARNo9uQpJWO+IuDwAgvfdcG+KkrbrrjUha7VeKd9a3g5DRPOVtv45+vw+O48Dz/NQYepL5Pr9iWVYbxqTGIaqWmaOjI9A0jWazeeN/xn8Sx8fHWqKMGh8pyzLK5TI4jkO1Wr1UvAPQBj9NXu9Go0EahAn3wulggDpDX/+5kwGO2+1rP0cgPDREvBNuz7mBQpkXL3H45i2Eg8DMWMec043M3osrd5na2dUsMOdh/vob9KfPyL17D+rjJwgHgUv3c9Rs4fTkBEnfDg5dHrC+HVBuLw6dbgT1RgyPjrXPtgtFDAeDC/soZbOIT5xH3O5ElWZQY7mpSMqUzYGg3ngjr3vS4UQxmbryGpxnOBxqzX8URYGiqKmBOKQerjqdjtZUqd5UqYOKut0u+v0+RFF8srYZAGBZVruxEQQBDMNolphGo6ElKZ2n2/2Rn99qtbQm13q9DlEU53AmBMJI4KdcDoQ319EkjeqERwYR74Rbk339VvOgAyOfOwBIofBM8Z51uEB9/HTlPnPv3iNkNOP05Oeb/vIfPyFqsV04jqDeiNPhjxX+OscjoDMg5nQj/+EjTieEfPbFK2THzam5sdUFAMImC7LjlJqg3oj0NYOkNHuNw4WEx3frc2k0GtqqryAI2sqvKIoQBAEcx4Fl2ZnDcEj9uqrX65oFpF6va09DVI/3U6fRaKDT6aDT6Wgi/vwTInWo03lKpRIKhYIWNan+5kVRROmWXmQC4VegCvfk9iYy25s4WFpAMR6b92ERCBpEvBNuRZVmEDFZkNrZnWr0BAAlFkfUagfj9YP2+JAZT0kN6o3X2maKyRSiZiukUPinj/Hk6AixcbZ8yulG2ukerZIbTBc+mxivysfsTjQnxrP3atN58FGrHcVUGnHvKJ0mNvbUTwr0lMM1FWU5aZsJmyyo8/yNz6HdbmuruLVaDfV6Ha1WS7MW9Ho9HB0dYTAYYDAYkHjJB6hmswlBELSnIKodpDMjMegposY8siyrxT6q165YLIJhmJliXL2eqkdezY4XRRGDGU/GCIT7ZDgYIGmzIj2R/Z7XbyOyuQ7m/dvrd0AgPABEvBMupaUoKCSSKB/mUGMYNCUJSa8f+fHk06RvB4Nzq47FZApBvRExhwvcP/+iIQhX+tknvys2Ftjnbwrueuw1hkUll0cpk0UhkZjZMFtKpZF0eXDo8oD68GnqvUI8gYRjJMZHAt+BkNGMsNmKuNuriXvevwvG60fCYht55cfDnWiPD5Tbi8Qtm3XVrHeKosCyrDb4Rn1PnWBZLpfRbrdxdHREVt4fsMrl8lTc4cnJCRGZGDWtCoKAdruNWq2GYrGoXTN1ANN5er0eKpWKFrMpy7LmnScQzjPodjG4w83yTfuNTk9OkHKOVtzPT1mlDTqEVpeR3fFj8EQb0wmPByLeCZeS3tlDQp2SOs44j9vsYH07iJitKF2SlqLaaG7D2ekpDl+/QcRsBfv1n589dABAS1bQlK5IBDg7Q0tWEDZbEbPakH//4cKNxqR9Ri3Ovwva40PONRriRI2FfNztRVBvHJXBNBL5Lg/oT1/ufA6DwQD9fh+KokCSJNA0DZZlUS6XUSqVpl6bt6h9SqX2IpRKJYiieGkj5lNDFEVUq9UL14umaZyd65UBLmbjVyqVJ9v0S5iNmuoS0W2B+fj+1tuX0yl0b3AzeHpygqR9esVdrczWBkJrK6Bev5yyjBII84KId8JMRqvOFwcS8Tt7iFpskIKhe/le/tt3ZF+9+SX7KsQToK4QzmIgiJDRDCkcQSGR1F5XYnHk3r5HwuMbrbQbzZp95tI4SIdLswypTbIJqx35t6P/2Rw1m+jcwb+rDr5RM8YVRQHHcRdy4FWfMKmHq0ajAUmSUC6XwZKR6QBGK+k8z09dp8u87gTCTci/eonhYAD63e0tK/T7dzhYWrj2c6cnJ0i7nDNX3CNrKwhtrOHw+R5yL5/juNXC6Ql50kaYL0S8Ey5w3OkgqDdeEKz8+K8Jhwt17ub+7fP07zG7uZhKo8ayaBeLOGq1cXqDx6Un/f7U9lGrHTmXB7THB96/e+Ppqec/m3G4tOFV2VdvLliMrqPZbIJhGC19Q1GUuQvWp1ytVmvKCqJWu90m4n0CRVHA87zWYC0IAorF4rwPizDB2ekphkdHOG630atV5304V5KwWRDRb99qm5N+Dwm7FaGVpRtlubckCdGtjQvCnTUZEN/aQGJrA9HVZcTMRqScDsTNRhzd4QkzgfCrIOKdcAHq/Udkzwl3yu3VppdmnW7N2tIuldCSlWv2+INuuYIazdzPgQMopjMImyyI2xyIWGwj+4rJgpjTjczLqwc2SeEwImbrtavsN62UzYHM8xfgv31HQGe40/moK7scxxHxPseq1+uo1+tac6WiKFpsJxHv0wyHQ1SrVdA0DVEUIUkS2iQr+9EgHezjYPEZAsuLCK4uI+W0z/uQrqVbvvlTy5YoIuPzIqrfRv7Fc5SSiWu3qWQzSOi2Zop3tULLi4htrCG7vYnU5jpCG+toK2RQE2E+EPFOmKLO84ieGzrE+Xamkldoj0+LPRQPAloTZ+sqfzmA0+EpIhbbrfPOZ9GeWMk7PtfAFLHYQHt8Ux71nMtzaVRjMZVGyr+LsNmK/LkhTFcVNf6OQ6f7cgFvdyJitiJqc9zpPPv9PmiaBs/zkGUZ9Xr9wjAbUvdfHMehVCqBYRhtOJMa1VkoFEDT1w98eUqow5q63VHM6VPOv39MlGJRhDfWQBl0miiNbm2gmpndv/RUkA72kdJvXyrcKb1u6u+z25uIm4w4ajVRzWZRTiZRjEWhhIKQ9r9D/O/fGw2BIhDuChHvhCnibu8FAZuwj+IeVVtIzuVBQGfAoNcD8/dXsF//Aff1HwyPj6/cN/35L8QsNvDfvl/5uUouD+bLXxdeL2cPEXePvjvh20HCv4PT4RAJrx/HrTZasoyY042wyYL0uchGxutH3OVGt1JFS5ZRYxiUMlmIgRAiVjuiJgsS4ybUiNEM1rdzQYjnx08etOFNZisotxdRsxXJK/Lesw4X0rvP7/zPRI2KLJVK2vRKdVWTeN3vv9RmYTX9Z9IC0uv1IMsyWXmfQaFQgCRJ5No8Emr5PALLi8ifE6mpjTXETXd7MvjYaTAMjhoNdEslFMKX92kxH94hvbl+5cr7ZEU3N1A9PAT9/h3CaytIbG0gub2JpG4LyY01xNZWEFxdRr9WxXBwjE6h8IBn/XtxdnaGuMV8o94Ewg+IeCdoSKEwkueaVNMOFw7fjgYocb4dxKx2pPy7aAg/Jh82bzAFsZhIIm53IufyIP/uw6WfKx/mEDKaEbc5pppNK7k8gnojMi9egfr4CUGDCVG7E0okIZ+8GAAAIABJREFUiqjFhpjTjX6ziZN+H4ev3yBhd4Kb8KCzXj8iVjtCBhMS4/SctNONqMWG/IePCBpMSO0+R8JqR0BnAOv1IzluQJ18AhHUG5G0OUZPHyy20Y2E1Y7M85eI2RwXLDc5lwcxs/XaIVXXMZl7LUnSzCE4pO6nqtUqOI7TLDNHE1GmlUoFDMP81D/bPxlBEFD4SeGiDsUi3J22LOFgaQG5GdaQpG4L4j9f532IvxwlFMT+wv+0pJn8q5fae6fDIfq1Ghoci2I8hqhuC4czmlVnVXZ7EzGTAU1RQHBlCYxRP/tzRj3Cm+s4WHyGOk3N6zI8eirpNJhPH3BC4jdvBRHvBHTLFcjhCIJ6o7binHd5wPl2EDZb0SmXNWEac7oBjKwqciSKmNOFoMGEbrly6f6bsozQOLGF8viQ2rm8gWg4GGjiOWZzIP9ulNYihcJoCAKSvp3R6r1/F4lx7jrj9SNlcyA74WkXDwKIWGyatYX17SCgN05ZXKhxmkxQbwTz9R8cvnmLoMGEgM6ArMOFiMmCkMmC5HiiqrCzh7TdibjHh7jLg8g41z2gMyD39j1K6TQCOsPUd8RtDoQtVog/kc6jDmNqtVpgGAblcvlGorPRaBCLzS8qhmFA0zQkSYIs/7CHVatVUBQ1MwaRAJyenqLxk419zWaTNLz+BP1aDaH1VWQNugsCkzHqcbC0cMF6+P/svWdvI22bJfZ7/D7v7swas7Nj78IB86b1zOzsznoNrwHbcIZheA3DgA3Dhg3Dn5ywaCVmMWeKpNRqqZPU6pbUkkgWYzGzAnNOIhWodPyhitWiRCq1YjcPcOF5WiKr7iIp6dxXneucHwV7vMPXeQlLk6bhnpqATyZBkO+WRxSyS3ckRpVfPAPX5CtuXuAawk/MTME1+QoNKnWjvJOfEe3s3c0vfmaMyftPjgbDglBrETVbhYFUxu5E3GxFzGxB0GRBK5dDfPkdF0D0+g1Oj4+R+rgCv84Aes7BSVRGSGFOej0E+YTTfgc8YLJcuaZ+Jzxkm0P09Ru0sjmwm19BqDTYq9WQ+riCkNGMFG/H2F8zaZsbOE6dorlOucGEiMkCLz+8er4zHuYTYBNv34FaW0N6axuZHRf8fAe+TtMohyNcYqvZgojRDJ9Gh2Ymg06phPTWNuoMg/jSMgAgs+NClCfvcYsNAYMJh7u7qMYT3/U+nZycIJPJXLKIPF/9gdZisYhCoYBSqQSKooY6pIzrdtVqtQQ/9709zre80+lgf38fNE0PdOPHGMQ4wOphcXLUG+rgtVepILv1Fe7pSURHkMyoXIrEwvwTrPrhsF+roRIm0aQpdIoFHDSbiNqsA48JqGaRuGZAdaj2Xa0c2WkfOuQqmoZr8hXqiQSqNxicHWOMm2JM3n9ylMIRRK3fOsUJi40b7uTJa7/TDgCdUhnU2meUyDCyOy5EFhYR4Al8wGBCZtuFHOFFwR8YOEe3WkXQZEHcbEXGuQBCrb1yTb3uHmJvlkCarQjoDAhabCgI8hgrootLCOgMSNnsgkylf5fgPA6aTRAqDaKvF1Hw+VGJxpD6uIq4xQbKZkfYYIJfq0fIZIFPqweh1qJxLmzn9PgY+42G8O9qIgnq0xqKwRDaufzAuZoZzsc6tvQWYYMJAb0RYbsTxWAIALDf+H57zKOjIyF9sk8qK5UKKpUKyuWyEDGfTqeRy+XAMAy63S7K5bIQ7PTUJPglV9+6s1AoCIOrp6enoGn6u7vLY4xxVzQpCu7pSQRUs2DXVpHd+oqgWgWfTIKwQjZUKsNq1QjLpXBPT6KV/rFmEgJqJRKvF+CamoCHJ8/u6UlBd57+8hmERIzgLTTud62AVAxCNIPE4muEzc/f1ecmOOp2EXM6cHY6aMPMrF4OORzj4TAm7z850ptbiJmtnCf5/Gt4tTquU222Irr4Bn69EQCwWyyiluJ0eyGbHRGjGVGLjSO/eiNiPDmP8US4lkwNnKfX6cCn4wZJvVqdoJk/Oz1FemtbeNzp0RE8Kg1H1HmXFvbrFuo0A7/eiJjFhoDJAkKtRXxucIDUo1QDF+QLJxe6fp1SCYFzdwFIkwVejQ6Z7Z17uXXs0xlAr31Gt8LpLJMfVpDz3F+g1eHhIRiGQbFYRKvVQrlcFtxo+sOsBwcHgja+j4ODAxQKBWQymaEJmOO6WeXzedRqNdRqNbAsi6OjI8EJaIwxHhO9TgfuyVeIL8wLso+IQnYlYe93270SEZKLC9ivjZY7viTQHz/AKxGBkIhAiLlQJUIi4nT+S4uoxaI4Oz1F0eeFXyZBVCEDIZp+cPLOatXwSUTwSkTwimfQfeHyr3YmDZ9cCr9EhLjzm3vb2ekpXJOvEFAr0SnkrzjCGPeFMXn/yZH+ugW/Vg9Co0NQZ0DYMY+w2QrSZEEznQb9ZR21FMXpwN8so5XNInguSXSYu0rKOoewY/BWbDEQBMk7wMT4QdGQzY681wefVo+Ic0HoTh+0WqhTFLxaPadJV2sRdjjh0+rBOuYRNprhUaovndenM+DowtBL1uW+1A2IL78VdOkxsxWESgNCpUGZDON70K1UL53Lo9Kgmkh+13EvotfrodFoIJ1OI5PJgKZp7O3todFoDHSAu0M2I3t7e8hms8hms2g0Gk9Ohl9StVotwemHZVnkcjkcHBygVquhWLx51sEYY3wPOoUCWiwLr0yKkEwC1+QrJG+g147PyuGXihG1WbGbv95k4CGwX6sht7ONavT77YL7OD06gnt6EjGFDCmVErSaq+SsHJ6ZKXhlErhnpsCurYIQzwzYZD5GBSUiJFWzCMulYFY+3tt1PzR63S7q8bjw75LfB8/MFOK8BCs0Kwf1jpsz6xSL8MuliClk8ExPoUB4nmrZPw3G5P0nx9H+AQiVBu1cHqRzHgG+E02oNeiUy0hvbcOvN8Kr0WGvXkdscekbqeY75MMIfNBgQot3odnNF+BRqgfsG31aHbxqLQJGM6JmK+IWG7waHQ53dwEA0TfL8PGSGUKtBWmzw6fVI8nbWKaGBCkFDSbs1QfTAtnNr5c09q1sDsFz1o4Z3gc++voN9m+Y/prZ2gb9+QvoT2tIfVwR5DHnUaeZa/X934v9/X2Uy2XUajXs32Jaf3d3F5lMZmw3ecuqVquo1WqoVCpIp9Pj8KExHh1BtQqemSkkeBJ6nXY7oVQgOCtHSKNGI5W6/gQPhINGA67JV4jabUgu3d069yLojx/hmpqAe2oC5DkpTHxWDvf0JFyTr+CXSW41lHqfFebXlFLNwiOavrfrfmh0yyWQpm9S1IBaKRB3QRYklyKzsY5yMACST6il1EoE5VIk5p04bLef8Ap+bIzJ+xhCaFJ8+R2yOy7UKRq9TlcIbIqZrUi8fY/jA47oRy02xPka5W2esNiQWH4nnGO/2URi+R1CRjPiZitIvZFzr9EbkbLOIeNcgFejEx5/vH+AbrUK0u5ANZ6AV6ODX6sXBl/pOQfi54ZsOT96C9q5PNq5PI75AcKjvX2UI4MBJLvFEkIXLDGz86/h1xtRCobQOGf9d3xwMPDcvXodYbsT0TkHNx/AzwhEbNzdhs4T3RY9Ozu7k+NJq9UCy7IoFApPToxfWjUaDbAsi5OTk+tf6DHG+F6cnSG5+BqBWfmNuscp1SxIpQI+hQzlQOD64z8Cju7J1abFMqA/vAchnkFAIUNUIQM9ZJCU1qiehLD3i1Ir4Zp8hZBcirBMgph97vqLeyaop5IgxDOoJxI4PTmBa/LVpetjNCr4ZRKQRj2iPHnvV0Qhg2dmCiW/b+C4h+32JXnrGLfHmLyPISDnIYT/Pzs7Q8g6hwg/fLlbKKAYDHGDnXzXnVBprkwg9euNaOfzAz+oPj7Y6LzEJu2YBz3nQNjhFB53ei6RMfnhIyImC2ImC/w6vXDuOE/A+/KdsNmKWoqC32BCZmsHDTYNv8EIdmNz4Dqr8TgiQzYeMbMVIdscdweg0wG7sQlqdU14XiUa4+RDIzYtCT4gKudyP8Tb82Dod5Kfmgw/9+oPBF/82tgmcozHQC0WhfcGOm1KrURIJgEhnkHxB5IvtLNZMKsr8EolCChkiMiljy6BuUsFZRJ4ZqbgnppAOeB/6pfxxij5ffCKphE2GdEtl+AfMeBLqZUgZqaGSrdSqlkEFTJErRZB718kPKhGvk+iOsaYvI9xDhe7zO1cHvGlt4i+fgMAiL1Z5qwXLbaBtFHWMQ/W7gRjdwp+6H0y7NPp4VGq4dXquUFTlWYgPOk88aXXuFCm48ND5L3cbr2WokCoNIjMLyDrcqNMhkGoNYifS4FNOxfg0+oR0BkQf/sePi13Tj/vSBM2W5H6uCJsIrI7LmFA93ylnQucw47eyNlnWm0IGc2oRKOg1z4jyIczXbVhSTvmETZbELLODQRZPWfk8/mx/v2ayufzgsNMf6PT6XSEgKazszNU+TCYMca4T/Q3h3m3C+ErfMUZjQoR1SxcUxNIf1rF6TOy6Oz7rd8VqbdLCMiliChkL4Kwn6+EUgFSJoF7agLs2uo9vaIPj5jTAY9oGnvVCqrhMMgr5FlXDUj3u/CuyVeoxWPwK2cR0qrRLZdRvCL1doyrMSbvY1yLTqmE0+NjeDU60HbHJcIb53XpHqUamSHEvK8rZ/kO+zDyHjFZUCK53Xh8idskHHY66JRKA53NVjYHj0oz0L3vO82kPq6A0OiQWH4H0mwdOE/UbEVscYk//tuBzcfAOniC3ifp9JyDkwoNIftXVdI6B0KlGZDgPFcwDIN2u/3kBPk5V7PZFIZU0+k0CoUC2u02MpkM9vb2hOHhMca4L7RYBgBQ8LhBGvUI6bSIjuh+RuRSeGamQH94h94znMM4bLUQsVnupPkuB/wI3DD99DlXSCFDLRZ7gFf3YVD0EsKmi/n4YWRWwE0qNitHxGzEUbcL19QECPEMPDNTIETTyLuGZ8SMcTXG5H2MG6EYIuHT6gdIM2N3ImWd49xnvqwjzMtJ+iFPQZ3hxqQ3ZLKgnS8gT3gRNJgQNVuRGRH81GBYroN/zu2GUGvRTGdw0GqB+bKOxIWBVtYxL9heBoxmMCM66MM2F8lzXf6bVqzf7X8BqNfryOfzT06Qn3t1u13k83nk83mUSiVkMhnk83nQNI1qtQqGYcb69zHuDQUvgSZDw6eQISqXIiKXIjGEQEWUswiqldirPe87PyGDDq6piSuHGE96PZwcHuLk8ABH+/toZ7NwTb56Ut36fZVPKv7uOxCPiVrs26xYxGJGSCa503UzGhUI0TS6Jc6Ri3OtmQalmgWlVsInFSNsMaNAeFCNRtDOpLFXreL4FgYMPyPG5H2MG6MSiyNgMiNsNIOxO+HvS1WWlhHi7R99Wj0CRjMCJosgW7lIaqlzxDnjXAA154BXq8fR/j465Qo8Kg2CBhNSK6tDQx8aDIuQ2SLIdKg5B3xaPY72uB/2gMkshDedL69ah9OjI8SX3t6JkN+0GLuTu3PAO+e8BOTz+bHu/YrK5XIoFotoNBpgGAYMw6BcLqNcLoNhGHQ6HeTz+aH2nGOMcRckl97APTWBwBVhQmGZBCGdBkd7e0+93GvRLZUQc9ivfVxuewuuyVdcZ1Y8g8gjhCk9dJFyKeLO66/9ueKg2YBXKkZsdlAeM8zp6OIGM6KaBbW8NHC89JfPQkgWrVYiIpcirJAhpJAhqOAsPuuJ70sl/9ExJu9j3BqlEAmfzoDIPKcRb2VzyO64UWcYZLa24dXoLg11MnYnQkYzSD6NNWKyIMj7tYcdzoGgpko0euXQJ/35C/x6I0K8n3x04TVib5Zx0GqhU6mAUGmGkvOAwYT9egOVaAyRK+4I0HOOkR72N7qLwG9iSiHyxSTO9Xo9UBQ1to0cUdVqFRRFgaZpUBQFlmVxcHCAbrcLhmGQTqeF9NsxxrgPpN4ugxBNwy8RISKXCm4qDP9fUiqGZ2YK5YD/hxma7paKSC69QTkYACGeueRg8hIrqpAhqFY+qxmEu6BTKMA9PSmQ8/isHEGpGKyWG0wNy6Xw8nKY/nV7JSLEnfahm8vEvBORIQ5BrFYNz8wUjvaf/4b0KTEm72PcCafHxzhotZD3cdPztWQKfqMJUYttQM6SnX+NuNkKj1KNYojzQmc3vqJEhtEplR+E3O4WCgjZ7AibLQNrCZksaGVz6HW78Gn1yM5zg7IXdfoBPgzqOpIeNppHdvDjZiu8Gh2YjU2c9Hr3fo0PgVarhWw2++RE+blWpVLB7u6uQOBpmhZCsY6OjtDtdlG/kDMwxhh3RcHtAiGaRvgCgaU1KgTEM4gpZAhKRIhYzE+91O9Gb3cX3XIZMYcdQZ0GRa8HvjvKNJ5TJZUKuKcmXnyyah9NmuZSa1Wz8PObR79UDJ9Mgsz6F+xVq4jNWUGIphG1WdDOZa88XthsRFAq5u4gyaUIyKXwiKZB6rWPdEUvF2PyPsZ3oVupILa0jIDeeGmIlHXMgzRZEF1YxH698ajrKgSCoD9/AaHSIGg0IWI0w6f/FjgRmV8AaTBxnX+DSZDwBHUGeNXaG5F3v84wEPbUP0bUbEXAaEaTTT/qNd8HSqUSSqXSkxPl51bVahV7e3tCsm1f6155QRrWMV4OdnM5hPScRtwnnhkk77x3OCEWwSeTop15eb9nLiKk1yKgUcMrESGk04I0GRB74V33pGoWhHgGtXMppT8CqpEwd0doVo7M5oYwWN1HLRZFK83e6FhH3S6SS2+Q/bqJaiSCTiF/b1kAPzrG5P0nx8nREdq5PAr+AJIf7hbdXKdokHMOhIxmQeOesNjgVWtR8PquP8A9gPmyAUL9bbdeicY4Hf3ePprpNHJuDzLnpDn7zSZybg8nvZlzIKAzcAmu7z8gwHfUKZtdqNT5ss4hZrbCq9YiaLIgbDAJw7t+nQHMlw2cvsDBxcPDQzQaDdA0PbaOvFCVSgUMwyCXywkbnGKxCJZlQVHUU791Y/yASH9eg18iGiCxAfEM4rNyEGIRoraHTW9+bFDv34EQTcMnmob3woblJRWjUSEsl3KJrwYdGqnkU7+0946Cl0AlTD71Mn5qjMn7T4aDVhu1ZArsxibCcw4Qai1IsxVRiw2kwYTE23fXH2QEaqkUQjY7vBodwnYnuo/clWzQzMC/926hPy4Ggtir1gAAsaVlRBcWEVt8I1T8zTJXS28RX3oLdmMTnXIZzXQG7MYmgmYrgmYrWpmrbxM+Z/TJKMuySKfT6Ha7T06an0PV63VBLsOyrOAus7e3h3K5PLaIvCUKhQJyuZeRgfCUyO1swT01MeBr7p6aACERwTMz9dTLu3dQ79/BI56Ba/IVXJOvEJSInpyI37aicikI8Qzo9++4DrV4Bn6ZBFGbBbvXSEh+CPwgsxcvAWPy/pOhEovDpzMgbrYODRyKmq2InyPwpRC3u95vNNBM34ykVJM/XqfhJvhRhsbq9ToYhkG9Xn9y4vwcqj8LkE6nUSqVkM1mQdM0crkcKIrC4eHhU79lY/xAOD48QHJxAUGl4pJFomdmCseHhz9kuE3q7TJck6/gF8/APT35ouwh47Ny+GUSRCxmdAoFAEBIpwHJ6/bDMgk8ommcvcA7sjdBt1IG9f7tUy/jp8KYvP9kOD0+BqHWXhoqvUjgo68XQdqdSK18Qo7wglBrQag02C2WnvoShmK/0Rz5vcP2Lgo+P0IWG6iVVdRSKRztH4x8/M+MSqUCiqLAMMzYeeZc9YdU+3IZmqaRyWSEgdUxxrgvpD+vgRDPICgVg9FyAUx9IkuIprFfqz31Er8bR3td7GazOGwN/t7eq1QQsZpBiKZfXJKqXyJCQK0SNNsNKoWASomgXAqfWIRyKPgUL/V3oVMsXvuYvNsF99QEyoHAI6xojD7G5P0nBLu+gdg14UkRsxVhoxk+rR4Riw2sYx5J6xx8OgP2Hnn49CrUEkmQdk7+c3HQpZZMIf5mGV6tDhGzFUnrHBIWG8K8E0zEuYCCP4Du2N5PQK/Xw9HREXK5HJrN5pOT5udSuVwO2WwWDMOgVCrh6IXbvo3xfFENk/BJRPBMT8IvEYHWqOCafIWATALX5KsXYz97FUJGPdzTkyOHE0mLCYEX5DYTn+W8yYteL5iVj9gt5JHd3AAAZL9uwqeQPebLey/olkpwTU5gvzH6733fPtIzM4XDNtfI6L2gfJOXjDF5/wnRKZcR4B1WrqqExYbUBSvElGMeQbMVve7je7AeNFvoVqrYLRTArG/ArzfCp9HBp9Eh8e4DcoQX2XP+8A2GhV9vGHl9lM2OiNkKn84A0u68dL4fRQZzW/R6PbAsi1qt9uSk+TGr1WohnU5jb49zldnd3RW+V6lUwLIsKpUKcrmc8LgxxrhPNFJJkAY9gueIa2xWjoBUjNTyEqi3y0+9xAfD2ekp9ms11JMJhM1GxIekyT7HSqpm4Z6aQCvNIqTTICAV825AMwAAZuUjiAecUeiWHu5ueMRivnZ2LO/aQVCjQuL1AnxyKVJLiw+2njG+YUzef1KQc45L1o43rZjFhrBjHifHx/e2nk6phNibZZQj0SsfFzCaETKYELbYELHYEDZZEDaaEbXYEDGaETRbAQDVRBINlkV0YRHxIdr+Ab92iw3lSOTSuZIfVuDV6ODTGxEwWRCyziFotiK1sio85uz0FLuFIgqBIBLvPqAYDCG2uISCz4/dQvFFbgD6wUP5fP7JCfVjVrfbBU3TyGazQpc9k8mgVCqhXq+DpmmB0LMsi+N7/PyP8fNiv15H9usm3NOTfCjTDBKzctAaFRctPzMF99QE3NOTT73Ue8Hp8TH2KmXUYjFkt74iPu+AX6ng9O4yCUIKGcLPsOvOaFSg1UpQfKVUs0jMyuGViFCNhFHy++CTihGflSMslSCokMHHu874pOIBudNBs4mCx41yMIjdfB7HB7eXce5VKkguLcI9PQlm5W5OcfcF/6wcpEIGSq2ETypB4yede3tMjMn7T4izkxNO934hnOg2Fbc7EXuzdP3JrkGv2wXzZR1+nQFRkwUB02X7s6ODA/T426t5rw/RIZIf1u5E1GwFodJgr1ZDK5uDT2dA0GCCT6Mb6dtOzzkQMF4OOUlvbiFstiLjXEDaMQ/WMQ/a7oRPq0e3WkVvbw+RhUV4VBqEzFbO291gArX2GaTeiJjFhpDJAkKlQfT1IvJeH9q5/LO3kKzX66AoCsViEYVC4ckJ9WNXrVYDTdNC9d1lstms4DDT6XTAMMxTv1Vj/EA4PjzEbj6H7NYWXJOv4J6agGvylSCZIcQzYFZXUH1h9nydYgHVaASZzQ3E7HPwz8rhnp7kSPqsHGG5FPFZ+YsYTk0qFcIwrU8uRUCpQFCtRN61g5NeD+zaKsJmI3d94hkklQoklQqEpGKEZBLkXTsoegmQRgO8EhHCs3KEZ+UIKGTwiKbhk0sRnbMhvf4F1Uj42tfWK5MgLJeC1apBzsqFcz+2rCq/s4PQufcvPiuHf1b+qGv4GTEm7z8h6hSNsMV2Z+Lel9T4tHq083lUold3y0ehnc/Do9IgYrIIxyVNFlSGdN8r0Rg8SjWCJgs8SjUSF9afstlBqLVCMNJerX4pQGmott86hwKfEttH3kOAHPL6JHiiX40nUEsk4dcbB9JZExYbAmYrYueuJ+NcAGWzC2Terzc+W83q8fEx9vf3hX+XSqUfnsBXq1UhVbbVagmbl0wmg709blD1vHyo3W6jWCyOrQ7HeBDE7HOI8L7urslXCMskiPHk7sEHVc/OUE8lkXq7jMTi62sf7lPIEZ93InxFwmtvdxee6SmBpL+0IdRhFZFL4ZqaGPBvr0UjCGpUCMilSCgVl57Td5vxSURIjJADUWolR3zFM0h/+Xzt6++emQKjUQ2syzMzhQZFoZ3JIPt1E6RR/6CymoNmE66piUubL1I1C3Z15cHOO8aYvP+USL77gOQdJTPZ+deI2+wIGM3olMqgVtdAqDS3Ov9hu80ln1psIOfsCOqNwrGTNvvQ7jvAkWqfVg+vWovQEM1+SG9E2DmP44NDHO3tw6fTX3kdjN0Jn04/QKar8TgCBtMlN560Yx6ESoNiIAiPSgPSZBlYd7+8ai0CutE6+4jJgoL/5Uzln/c0/xGr1WoJHfZCoQCKopBOp1Eul7G/v4/Dw0OwLCsMrLIsi2q1OrDJGWOM+wCzugL31AS8M1PwiaZBzEzBKxXDLxGBeQQi1KAoeETTgld5t3w16euWStirVRHUqod+/2hvD6fHx3BPTTw54b7PIhVS0B84O+VaPMbp3BWykaS8T8w9omm4pydBSsVXH18uRYUMXf1mnZ3BNfnq0nMTs3IQomkE5FKEFTKQUjE8ohl0ioU7fSauw9H+HjwzUwjIpQgpZCBlEkQVMsQUMrinJ7FXKT/IeccYk/efDqfHxyBUmjtLZmI2O0ibHbUUhSAf7hQymtHO3/yXQyEQRMRiBWN3Im62wqvSIGK18RuDOTBrXy6tuY/Mjgvpr1uX7hxETBZEFxZxfM5zm1BprryWqM2O3LkB14NmC16NDozdOXRjQNodiC+/5e4AjCDopNEMr1o71EO/v2HwanQ4eQFuJbVa7YftvLfbbVSrVeTzeUEi0++41+t1IXyJoig0Gg2Uy2Xs7Y0HVMe4fxw0m0gtv4FPKhZsIRNKhTD46JVJcPwIm8VaPA5SqQCtViIgnkFq6c3Ix54eHeGo24VfNXtZ4sETyzYfXkaIpgc6xC+5wjIJ3NOToN4uo+B2If15Dd4bhkl5RdM3GsL1S8VIvF4QXr9hODk8BCGaHvr8i691TCEDIX44An/YbmM3n0M1GkHB7QL97i0iFjMIiQgxh/1BzjnGmLz/dKhTFCJ37LpHbXOILrxGjvDCq9UjyTvRxMxWZLa2AQCJ9x/RLXPJqieHPTQYFrVkCpVYXFhDLZUaIN8Jiw0+jQ5xiw1+vQF7F24Pkw7ngJ1j7M0yfNpvXfWw0YyQbQ7lSBSk3YnoIqfF9+kfGpZwAAAgAElEQVQMI/3sWcc8PCrNANmvxhPCJuIi4SbUWqRWPsGj0sCn1cOjVA+12+S6+QaErrDijNrsyO64HuotvhccHBwIw5pPTbQfqsrlMtLpNDKZjLBRYRgGFEWBoiiwLItsNotSqYRyedxBGuOBcHYGr0yC5AW5RUguAyEWgf28htMH3uy3WBalYACEaIbzWF9eQsHtwn792+/iWjQK5uMHEBIRmE/c0H4tdlnieLS3B49oGiW/DwDgn1X8EHIZWq0Ukl+jChnCChlCs3L4xDM30uzTN9zAUGolInIpAnIpvFIJmNUVtNJp9DodHO11cXxwgP167cabhj6B94im0b2Bb/ttcZ015PG46fEgGJP3nwyJt+/vJJmJWOcQX1pG4u17kGbrwAAoY3ciaLaincvDp9XDrzeA+rSGg1YLlWgMPq0eAZ0BibfvcHZ6isPdXfgvSE4iJgsItRYh2+BO/aDVgk+rB6HSoBKLo5nJIKA3ImQ0CXryhMWGmNmKoN4IduMrDtu7ODs9Rcg2B2rOgYxzAZkhdxDS65sD52K+rF/S0vfXlvf64FGq4dPoBLnMqO46aTIjurDIbWr4jQI950DSOoe42QrSYAKh0tzJYeAxcXZ2hnK5jGw2O2Cb+CNVLpdDoVBAvV5HNptFLpdDtVpFOp0WBlXL5TIoisLJMx82HuNl4uzkBInF14I9ZEKpgE80DffUBDyiaTQZ+sHXkFx8zXnJKxVg1z6hnkwM9WCn3i7DMz0Jdu3TyGNFbRb4JSKhc08a9Jc2Ji+xiOlJeGemHvWclFqJiEKGgEIGr1QMQjwDj2ganpkp+G5B3hmNCu6piZG++t+D05MThPRa0B/eoUGlcDJOnH4UjMn7T4STXg8epXpgyPK6SjsXQJqtiC0uwaczIDaE3MbNVoTtTiTffUCc/37MbAWh1iKz40L09SISFhuf3PoGJ0dH8BtMlxxgfBod0ls7A2tu0AzCFhvoOQeCRjP8BpPQ8b9YCYsN8aW38BlMODs9RezNEuflbjTDo9LAo1SDUGng1ehAqLU43O0MnCtktV2SzNBzDvgNJuw3mzfyxs/Ov0bMZEH09SJ3HpWGs7e0znFafasN9Jd11CkKu4X774LcF5rNJrLZrEBgf9TAplarJXTbaZpGOp1GLpcDwzDIZrMCie8nzo4xxn3h9PiYS6ec5ohYv3tLqZUIyySI2ucebS1emQSUWomkUoGIXIrQrBwe0TQCSgWod28HpDERiwmuyVfYb9QvHef44ADs6gon95GKAQDxeeeL8Wy/qkK3IMvPrSJyKajl73eHG4XU8hL8EhGCvJtQ2KhHbusr2tnsg53zZ8eYvP9EqCVTt5LMsI55BI1mRBdeI2AwDvWFp+cc8CjVXGLpBWIfMprBrG8g8e49vFo9Ms4FxCw2pD6uIvVx5RIJj/Id7vPodTogzmnIw1cQ6JTNLhD0s9NTUKtrQic9ZLai6A/g9OQEJ73epa730d4+vFrdpWNScw6EHfPolErwafUjZTgXyTu7sYkmr1ms0zQ8Kg2S/F2CkMkCn96IzNY2upXnme5aKBRA0zTK5TJomka3231yov1Qtbu7C4qihMHcdDotDLI2m000Gg1QFIXSA7o2jPHzoVsqohaNIqhVwzU1AZLvvMd5KUbyzfWOL/eBg0YD3hFDlCnVLAjRzAAJq0bC8EvEiM3ZhK/t12sgpGJkNzfQ6+zipNdD0UsA4EKKoryl4bieprwSEXYL+Qf7DBU8rgENfkKpQFghQ0DODa7G7DYUvQS64wHWe8OYvP9ESCy/Q+qawKKBjrPOgJzbPXKIMzv/GhGjeWTYE6HSwK83IGq2wqfRIWI0g3XMw28wokSGL/m1Jyw2UCufLq27EokhdM5+cVQxdidYuxMenrxn3R5Bl94fFB3V7W6y6aH2mWnHPHw6AwAg5/YgfIWW/bxsJv7uPQiVBnWaQXz5LcIXbCsZuxMRo3mks85T4uTkBLVaTfA476eJ/qi1u7uLWq2GdDotdOFrtZrg555Op0FRlCAfGmOM+0Rm/QtC5zrTCaUCQbUKMcfjdN4rYRLkCFkLo1Fx4VDnwuZq8RiCChncUxPC14IaFXziGRDiGZRDQRzv72M3z5HF3PYWfOIZROXSH0L7/tKK0ahAiGewm7vfLvjZ2RlKfh/8SgWCCvnIuyu0RoU4H+Lkk0nglYqRerOISpjE4fhu5p0xJu8/CU4Oe/CoNDeSzFC8Z3o5zKWOUp/Whg5nXldBg2lAF94PO/LrjahT9CUfdnrOgYhz4dLaz87OEOR95eMX9PZDNw1qLc5OT1Eiw4jx3X16znElUc7suEZeo0+rx9H+AVrZLHx640jZzvlNi0+rR9xiA6HSILWyipDNfsmhJmqyIP11+8He8+9FX+udy+WenGA/NHnf29sTrCJpmkYul0OxWESj0UAmk0Emk0G5XH6RibljPF9UwmH45dIBh5CEUgHSqH+0NVDv347sjMdn5YhYTAOPb1ApBGflIMQzAAD20yrc05NILr1BankJAaWC02WLprFbyOOk10M9EUdq6Q284pkbD26O6/4qKpeCNNzPZ+r44AB51w4XRsUnyt5mLZRaiSg/7EuIZxBQzoJZ+YB6MnEv6/tZMCbvPwk4J5WrSWe/wiYL0rx7zGG7Db/BhNQN5CI3rYjVhnI4wmniz20m0o55+PWGkdfQymTAfF6HV6MbkK+wF+4K9Dvv/TCqjHMBUYsNuR33yGNH+OHXYesNmSwohcLwKNXw6wxXWm1SNju8PHHPzr8WHh/ta/7PbVj8eiNib5bvHHL10Gg2m2AYBp1O58kJ9mNUu90e8LXv20X2B1kPx4NYY9wj9ipluKYmLg1zJpUKkDrto63Dr1SMdEsJy6XI7ww2GHI72/BLREKKZt7lQsnnE5xY+sfqWxR2S9/udmY2NxDiQ6jG9XgVlklAnHMAuojbBgee9A5Ri8cR0mnhmZ680uP+ukqpZoWAqYJ79N/oMQYxJu8/AU56PUTfLIG84cBl0GhGp1zB0f4+QlYbkiMkM3ethMWG5Lv3iC4sInWBMBNqLU56vSuvJ7u9g4jt20YkabENEG+Ct4Ck1j6D4AdVPUo1ep3O0OOdnZxyg7yjXg+9EV6tXnj9/OdsMi9WzGwVbCzTvB2lR6mGXzOop6dsdvgNJoSMZgQNJkScC2jnH06TeBfkcjnBNrFUKgn6777n+UutTqcDiqKGXkej0Rj4d61WA0VRY7nMGPeKs9NThDQqxId0oVOqWYQ0qkdZx1G3C0I8M5JYBeRSQf4CcJIZr1SMuFKBkEaNvNsF1+QrjngRbrimJgY6sRyBF6F7zmo1arUgMtbAP0rRGhVCvDd9ZEQS7tH+PlJvl2/3wTk7Q3JpEUGF7N6kUJRaCffUxIMmwv5IGJP3nwQnR0eIOBcQt1+vefdqdDjp9bBXqw1IW9KO+ZHa99sUy+vIgxbrpW530GjGfv2yi8FFhJ3zwjBqxGSBV60F6+C+xnXez1CnuEFRUm9E8v2H0Qc7O4NHqR653rRjHl6NDvE3ywiZLFe+BhdlSUmLDUG9EYRKM0D4gzoDfFo9YiYLPCoN6M/fgqk6z8BT/OzsDO12e2CQk2XZAe13u91Gu91+kZ35viSoWCxe+9hCoYBqtYput4t2u/3Ub80YPwCod28R4IdEL8oOKLUSnpkpdB5wwLCPejKBkGK0Vtk9PSk8tlMswjX5CkmlAgmlguu6zkyBUiuRUCpAiGeGauejvM1hPZnA0V4XB40GCNE0Ej+AfeRLqKhcCi8f+DXMkz3vdoEQzyD7dfPS965CzDGH2D3eRUkqFfBKRCM3GT8qjvbu5oN/Z/J+dnqKo/19HLaadz3EGI+M0+NjRBdeIzY32nGmr0kHgOPDQxAqDe/BzpHg++q++zQ6kEOGUMNmKxose+21dCsVEDxhDxpMyGzvwKfVg7Q70K1UUPQH4NXoBM190GhGOzf6j2HIctkm8iIJJ212lELkJSJ+k+r7zQt3H3gLy5BtjiPxb5bh0+hwdnqKxNt3aNDMPb3rd0O9XgdN0wOd6H4X/vxgZ5/Yv7RqNpuCDWQ+nx/5uP7rQFEUGIYZa97HuBc0kkkEFTKQfKx8n7T3iUxMIUPoEaQzpF47koDFZ+WI2rg5oeODA/iVs4jyj43PyhGzz8GvkA1YXNLq4Xr2qFwKn0wCQjwD1+QruKYm4J6e/GGSV597eXlv+Mz6l0ufAa9MggRPnM+Hbh22WmA+raKVZnHYbmOvWkHJ70PR68XxwQHKoSDIe7AApdVKhCQiuKYmQH/8+OCf+eeG7OYGTno99DqdGzUu+7gTeQ9bzHBPTYDggyQKhOcuh3kSnPYOcfYTh62cnpwg9mbpktNLv2scMVkQW/zmB0utriG6uISA3gjG7kTSOoeoyYKAgesmUzd0r7lE0g2moWQ5arKgGAzd6FoKPj9IkwWESgOAGzoFuLsMhUAQPp0BPrUWCYuN85l/vTjyWMkPH68l5GGzBZntHZA2+73cgYiZLPBqdIKsh7OP5DYhPq0eZTI8cr2PgUajgXQ6jXa7jUqlgnQ6Lfi/p9NpZLNZZLPZF0ng8/m8QMj7Q6osyw5sVrrdLgqFAiqVCiiKwt4dOyRjjDEMHtEMQjoN3NOTCMilIC+Q6JBChuzW1wc7f35n+0r9OSmXgvrwHgDXZY0qv+niowoZqLfLYD9/glc8cysZTEQuRVCrhmdm+lYkb1x3L594Bqnly9KYaiSMIP8ZSCoVcE9NoE6luCHkqQkEpGLO71+thHt6Eq5JbtNFiKYRsZrhnp68tzXG+DCqgGoWRZ8Xpz8BT0ssLgiyM69EBL9SceNO/J3IO7vyERF+x0WpldyOLRq5y6EeHcT/+F9g6z//J+g1b77D+dFwdnqK2Os3iM19I6AJ6xx8OgOYtc+XNOcNhkHAZEHQbEVk/jUCJgs3bHkHBxqhk31F0BLzef3G10LanQharANfy3t9IFQaJByDBJu0WNGghqcV5r0+BHSGSxr8i5sbn1Z/adD2rhU1WRDSG+DT6ODVGUCotfAo1YhZbGDtTgSNJmS2ntaNpu93ns/nkcvlUCqVkE6nUSwWL3XmX1L1Q6c6nQ52d3dRr9eRyWTAsiwYhhnQwzebTUEyNMYY94Xc9hba2SyfTvkeXqkYyXODo335zENogPerVbinJq7UK8cUMkQsJtSTyQEP7z4Bjzu4NOxOsYC40w6fRHStn3ucdxjJu3YG7DHH9bBFqZUgxDNoXPgdFtJpL80ouKYmEFbIBFcgWqMCyQ8fk0aD8L34rBwhvmt/n2tNKhUIKWQgRNPIbW/d+2f/ueDk8BAevgHev/aoRoWIyXij59+JvNcTcWG3Jrzhk6/QKRTucrhHQ+T/+9+w/ld/io0//BHW//lvEPq//md0qPhTL+tJcHZ2hsTbdwgbzQgZzYjMv8ZucfQfiVKIRNBsBWmxXUlwv7comx3RhdEd8ovYq9WR8xADX/PpDEPvCKRsdoSsw72T9+sNsOubIHl/+6jJMmBzGeW75IRKA0JzOczprhXn7wp4lGp4VBp4Nd8CqeJmK8KO+Ru/Fg+F4+Nj7O7ugqZpFItFYZD1JYc3dbvdgeTYdrst2EHu7++DYZiBx7Isi2KxiIML4V5jPB72Wrs4OToGALTLNTTyTz8b8j04aLXQzmTgmnyFg2YDBbcLpGqQTMdVsw8in4narDfqlgfkUtSTCUTnrIJkpv83P6iQwyeTILu5gYNmE7v5HLwyyZXWgUGFDLmdbcSdjnvVS4/r+krwqbn9ZNwWy8I/5DNAj9jQJZQK+GWSgc/Bg65Xqbh283q0t4eDRuPefz4eA8zKRwRlEnhmpgbcnvwSEej37659/p3I+2GrBa9EhPisHEG5FIRYhMzG+tBhiOcCSiPC57/8uyB+/2sQv/81Pv72b+H9n/+Cjf/oHz710p4UyXcfBD/3USDnHAhdEcZ0n8U65uHT6kc6wwxDM50R/v/s9BSESjPy+GHr3Eg5StBiQ8Bggk+rF6QsEZNFSG0NG0wI8YOm933dcbOV08AbTcg4F0DyQ670l3WkVlZv/Fo8FDqdDliWRb1eR6fTQbVaFbTgL43ANxoNFAoFMAwDhmGQz+eFa+m7ypRKpQE5EMMwQuLqQ6PX64FhGGQymesf/IOjlEqjGGdA7QRAfvyK494RACBHJhH9tIPkVx9axeeZUnxTkEYD0p/XwKx8hF8qGei+s1o1gnIp8q6deztfKeAfaL5dVfFZOUJ6LUfMh6SwplSzCPNd2ZjDjvjC/JWbguCsHOVQCGGz8bvsBcd1t4rIpSD1OpydnSHudNyJiD/moHFULkXY/K0TvV+roUKGQL1/h4BqFoRoGj6pGO6ZKZAGHZiPH1AOBtB5Zs5tF7Gbz4EQTYOUiuGTSRCRSxGWS+GViBC1WtBIJa89xp0HVr1SCUI6DSokeddDPCgyDj3W/uYf4PPf/AN8+Wf/Jlb+8Hfg/h1H3Ld/+wve/9v/CrZ++wvW//DHcP23/wHScxokJP8v/P/7v4Drv/sPsfuCO/K9bvdej1eNxUEOSR99qErMORA/p7u/1bV3uvCqtUiNkOXQcw4EDKaBxMA+qNU1wcEmM79wyT9eqIXFB73+lM0OQqWBl9e+p79ug177jAabRqdc+d6387vQaDTQ6/VwdHSEdrst6N6fmpDftliWFTzc+xr+SqWCPP9Lf39/H5lMBnt7e2i1Wmi326hWq6hWH54oFotFFJ75XcyHRG9vH/VMAflICuVUGvHPLsQ/uxFZ3ULsswvFOIPYZxcK7gjCH78ivLKFYozGQed+f+89FvarVYTNRvgkYsHz/TxB6lvo7VW+/2e/1+nAMzN1rbzlfAVn5ahGI0gtvUHkCrIXU8jglYhADiH5/QrNyhEy6pF6t4zwmLw/SZEKGeJOBwix6MnXcpMKyqUIaFTwSkTwSsUglQpE5dKBbjWjUSHJfz08y90RKnq99/DT+TA4OzkBIREhubiA1NtluKcmQL9/N2Cpeh3uTN7bz7Qr1IoGsfPf/Pv48td/hq3f/gqu3/0C1+9+wc7vfhG67sTvfw33X/wd4f/Xfve3sPGXf4L13/wKn//8V9j8j/+dp76M70IzncHuPeskyTkHSL0REaMZYbMVIV5uE9Ab4eP12pELUpPvKdJsQd7nH7qWg+bVkcq1ZAp+gwnhEb72YbMVBX/g0vNamSwItXboMOqoUKbr6i4DvRF+CDekN4KccwhaeEKlgVejQ947PGjjIdDtdlGr1ZDJZEBRFDKZDBiGQbVaFTzQaZpGq9V6ckJ+m8pms6BpGplMBoVCQbCBpCgKJ/ygVD6fR71eR6VSEfT9xWLxmldsjLuiEKUQ++xGeGUL4dUtlFMZlBIs6E0fstshxHgCX0wwiKxuI7MdQvjjVzCbfjCbfkRWt1FMME99GXfCYbsNdu0T3LzeOMCH6nj5IkTTiM7Z7uVc9WQCfqUCYZnkRuQppJChkUphv1aDZ2bq2oTUUYFPfSLmmnyFgFoJ3xUkf1wPWwG59MqN2HMqSq1EfFY+Us4z6jl+meRe71g9FLrlEo7vIMf8YXzez05PERf/P/j4uz/C1z/80QBRv019+s2vsf1f/VNknAZknAYkZP8Sgf/jv8fOf/3vgfif/ksUV+/WEX5MNBgWPt3opNK7oE7TKAaCqERjqFM0WtkcupUqDlotHO3v47jXQzEUQtBkQcho/m5dPOuYR8BgQmR+AbXUtyGbg3YbHqX6yrXuFotcx3oE4WbsTng1OhwPScysxuIIGEzCc+k5B0iTRejI36aSFhu8au2tbSWz85wWvk/ag3ojfFo96DkH97rojYguvkG38jhygYt+751OB6VSCTRNI51Oo1wuY3d398kJ+U2q0+kgl8shl8uBpmkhPZVlWbAsi0qlglM+bbDT6SCbzQqymlwuN5ayPAAOu/sAgDKVAflxE5HVLYTeb4D2hEB+2AS7FUDisxvkh00kPrvBeEhQm15EV7cRW3Oh4kug4kugRMQQ/bTzomU0+7Ua6A/vQYhncNBqoRwMIKhRIz7vFFzSDup1VELB7zpP3GG/cax9QCFDO5sFAMScN3/esPKIpkGIZ+CemoBPIbuULjuuxyPE123CXnpxBF6Kevzlqiiuwg9B3ktrb/H5n/1bWP+rPxWkMd9TG7//2/jyj/6e0I3f/M2vsP3bX7D5m1/h81/9KT7+4Y8R/r//FzR8z2dX1+t0sM8PbtQpGl6NDunNh7MZu4iT42Ps1xtoMCxSK5/gUaoR0BmQ/E65Tco6B5J3uimFSJweH1+7lsi5AKeh3XCbHSTvDT8MOQ+BkNGMsNGMgNEMdvMryCucddKO+aGbD69aiyAfwhSz2G7lUOPX6ODX6jn9/jmZTsRkQdjuQHzp7bVJtPeFw8NDlMtlZDKZgVCjdrstENunJuU3qVarhXQ6LfjV0zQtaNkrlYrg6Z7P53HIb+wqlQpKpRJyuRw6nY7QlR/jfkHtBNDMl3FydIzklg+RT9uIftpGzhVGiYgh9H4DzFc/4muchCa7HULeHRGIe7/S20GE3m/goPOybT1HDen1dncRUM3CPT2J3Vz2zsf3z8pvnIzpl0sFyU5Qe3Vn/aqKyqVwT03ANfkKUZsVvmuGW8c1ru+tgFyK3Vzuzj8nzxkvnryfnZxg5S/+BBu/+dV3k/ablut3v2Dj938ba3/5d/H53/03kJT9S3SYwQGDDp0Aa1PjZP/h/4hUojGO5LncAADq0xr8BiMItRZ1etAa8fT45Lusxw53d9HO5VAOR5D+uo3Y4hICRjMItRZBoxlhiw0RsxVBnQH0nOPOcpOLRc85EDZb4NVyQUZXIWA0X+nDHjKaEbRY4VGqcdgePmRNf/6CYjCEdi6Hdj4Pn1YPdghJp+Yc3EZFq0fUZAFlswskPe2YB2kwoeAPgPmyLgy6XteJZ+xOpJ0LCOoMCPDPYexOhIwmkHYHwg4nggYTyDkHDloPn/iZz+cFeUnfbabdbr+4QdXz1Ww2Ba/3QqEgXN/u7i6q1SoYhkGtVkOj0UCtVkOlUkH5GSTf/ig4PTlBp94E64uA9UWQDcURXd1G8qsPqW0/IitbKBExVHwJpL54EP74FRVfAtntECq+BMreOPKuMNJbQSS/eJD44kF45Suiay6wRBgVOvtDBmrRH9/DLxEhNiuHTyHD0R3mm06Pjwfs6a4rr0SEXof7PUmIZ+7csWU0KhCiaRASETyi6XHXfVwPXl6JCAf3bDLQSqdRi0bv9LN3n3jx5D1tVWPjr//s0Yj7xdr53S9Y/8MfYfUf/qv4+p/+IwT/z/8Ba//4X8fqX/wJVv/wx1j9yz9F7s39aBUv4qDZQnz5HUImC8IGE/wGE1Irq/DrjUhabEjy3u3nTf/jS8sIWu6wnrMz+I1m+HUGhC02RC02xM1WUDb7UFJ73xUxmpGdfw2vRouTo6NLy+sHNAEA82Ud8RGd95TNjqDBBI9SDfrL+rVOOz7e9SW2tIyg0QzSZEHEZEGUl9KkrHMgDSZ4VBoQKg1InsyHjGZETRaQBhOybg+ODw7h0xkQNppvLMFJWufAOubBOuZBqLXwG7nzBPik25DO8OB3V7rdrqBxL5fLYFkW5XIZNE0L1e9kdzqdJyfl11Wj0RD07ueHVev1+sDj+tKgcrkseNp3Ojd3QBpjOHYrdWQCUUQ/u9DbO0AtU0CZyoDxkIh+2kFmO4T4ZzdC7zcE8p53h5F3hYXuemY7hMjKFsIfvyK1TiCyuo3opx0UYjSODr5J4WrxGLqlH2xG4ewMIa0GMY0KUbUSEbPpVs5cAKexDchvrnd2T0/i5KjH+VLPTH0XmfJLxaDevYV7egr+G2ruxzWuu5Z7evK771A3GQYABEvKotcLr0QEz8w0QjoNMhvraGfSI59/E7XAXfDiyfvaP/n72P7tL09G3s/XFi+tcZ0bjt3+7S/4/Nd/hk9/9fdQWL2ccHYdWtnc0De/GAyBUGkQ4cmgkNTJSzT6BDBmsSH5/gMA7kPkUWlA8l7nR3v7iC+/Q+Lde6RWVtG5piNfCAQQMVnunZgPk5NQ51JMExYbAvyArE+rx9H+vrCmfueZOCcTqtMMgiNIMmN3ImAwIk/cbhJ9r16HT2dA0GRBxLmA2NIyl1S7sAjSZodXq4dXrYVPZ0Ark0F6axuRhUX4DSYwX9ZxenzMDZyOGIi9qsIGE3xaHXf8cx7zjN2JgMlyq+u4DY6PjwWins1mkclkUK/XwTAMWi1uaLifPprL5Z6cmN+mOp0OGo3GQBjT+ep2u6hWq8J1P4ZF5I+ME/53GOuNIPh+A+SHTUQ+bSO55eMsH9cJhD9+RW6H5OQvW0Gwm/4BSUzZG0dqnQD5YROpdQKZrSDID5ugN3yg1gkkNgmktnxCMmPYYoJ7ehLUDTyTXxIO6nV4RNOIKGTwimfgVyqQWHyNFsve6Pm1WBTkDbvejFYN19QEAGCvWh3qC37bCveDgPjAn6cmeOP6MYvRqOCafIXczt2CDo8PDhB32uGemoBfKoZnZgqZjXVQb5eFjIKkUoGwXIqAXArPzBTiTjsSC/MgjQb4lQp4RNNwTb5C0Xf/zjcvmrzn3lix/o//tScn7Tepzd/+gg9//mt4/td/catOSYNl4VVr0WC4X8zdahXRhUWELTYkrHMI6Y3wKNUgjWawjnkEDaZLGmzSZEGZDKOWokCaLAgYzQCAUjgCkh8uJQ0m+HUGMF820OsOl/qcHp/Aq9XfmnxeV7EhG4KMc4G7LpMFAb0R1XgClWgMHqUavXOWcAfNJgo+P/y8803B5+eIskbHpcHqjYjzenV6zgGfRoegxYo84UU7n79VBHPy/QdETRYkrXOIma0IW6wI8T7wh7u7OD05AfNlnRsy5f3iT3o9FHx+pD6uIvr6DQiVBn69AX6NbuTdgfNFzzkQM1vB2BQpu4wAACAASURBVJ3cHQC+8+9Va0GoNAharPd+W/AiKIoSUkcbjQaazaYQaNTvvjcajRfnODOqms2mcG3jbvv9oJRKo1NvcgOpK1uIrHBDqeTKFhiepNObPlAb3ks69n5FVrYQ+7SDsjcufC27ww21Rle3EbA6QMhk8CoUiJiNcE9NgBDPIKCafbT5kFE43L1feVs9mURANQvSbERAJkVUIYNfLkVArUTJ77vyerNfN0HKJGBuIH+hNSoQEhEAoEnTCN2T1CXJB/54pifH8plxPVilVLMIzcrgk0tRCXO25sk3iyCNBiSX3iC79RUVMoRWOo39en2gUVohQ3BNTcArFiEol8IvFaPJMAhqVEPnPmiNCrFZOeKzciSVClBqJRj+sQG5FBGL6V7sXvt40eR9/Z//Blu/fXpifmMC/5tf4ct/8jcgVBqkv27h8AahVsVAECGDibMwXN+AV6MVrAT79oGBEZaI5zu0hEqD2JsloUvf63QQcS4MuMJknAuI8S4nw6wUASDv9YE0mO6NwFM2O4J6w9DvBfRG5DxeeLV6lMgwaokkghYbDlqDVpGEWguvWsd7uBsRnl8QQpbK4QhSH1fg1egQ0OqR5BNiYxYbQmZO9x5deA0A19o1laMxRC4Q7gBvk3k+KKqVzcGjVAvJrx6VBnv1OkrBEJj1DRBqLUK64dc8ksTbncL73bfmjL5eBLX66drP0Pei1+uhUqmAYRgUi0UUi0WwLItOp4NMJiNIZy5KT15ysSw7cIdhjO9DfN2N8OoWIp92QH78itinHZAfNkF+/IrkugdFT5TvuAeGEvecixR07xcrseZG5MNXuKenEOMdTBK8FSJp0KFBpdDKpNF5IpvP3VwO/lk59uu1ezledou7w3h8cAD39ORAqFNCqUBoVg731CTojx/QGSIbSrxegI/vFLqnJq604KNUs/DPygFw4U7kPQ+YxpQK0M+A5I3rxy5SKgb94T2Si69BKhVIKhWIKWQI877wQYWcC3uanoRXKkZIr4VXIkJKNctZmq59QlCrxunxMcImw53SgSP8wPZd7wRcxIsl76VPy/jyN3//yQn5bcn7+n/2T5F2zAskmd34ioP25a5MLUUh9mYZfr0RpMEEr1qLsMUG1jEPymYX9NMBoxmxK5xQ+pWw2OBRqoWOtl9nADlCAsPanYhYbAiarQM2jQBwfHiI5PuPCPAbiKDRjLDJInS3b1sBXlM+VC5iNCP1cYVzfrE7h34O9ptNBIxmkHoj0o55sHYnAnoj2M2vyLrc6JTKKIcjgqzovJQmpDciZLMjZJ1DwR9ANZFEpzR6KPGg1RL05sLmY86BIG9puT+iA551uVGJxlCJxuDV6Li0VrsT0Tu8ZlF+w+HX6hExmBA0GFGJxm7xk3N7nJ6eIp1OI5PJIJPJDNgp5nI5wf/9qQn3fVXflabVao3dZb4Du1VOI3qw20VkdQvRTzuIr7m4jvuHTcQ+7YDd9KPgjiDx2T2y417xJUBteEc+JvZpB36jFaELOu6kUoGQXIqQQg739CTiC/PoFL+FX7Wu0KneFyphEu6pCYSkYgRUs9895HZ6dATX1ATSX9YAAJmNdZBDiAStViKikMEnlSBsNqIaHT7bk/6yNvT5519DUq8TzhWRS0GplUjMyhGVSxGUvIygn3H93BWflcMrldxILkarlUgqFUJ3PaFUwCsV45iX67bSaXj/f/be+7uRBb0O/HfmNfvFGY3HY2n13uv0wkijmZF2ZfmsRh6PvbLllS3J0soKRzuyLGktOXQzIxA5g7EDmwkAiRwLQAGFnBMBMII53v0BoQkSIEAwdk/dc+45DRKowC5U3frqfvfr8LiP8DhwsxjwiIUoZS83BbYj8b4Wi7Z+0zVhf30VRfMCjD/5VRi/+ujWBflFaHjYBe2/+lFNiCUqlW4HX4jYgq42fGg1kQAhENVSSTwiSV1CSXR4FB6xFPGRMdi4/OaTQE/RU6nQN4o2bFYVJ6Vy+F++aihqjw4OsFkooBgMglQMX3hAU1CuhP/FK3iGR0EIRCAlspqHPzX+HAGZonyDMzIGQiDC1tJybd27pRJi81o4+EIEK/tf3a/YyBicQjEKPj+Oj44QnlPBK5HV9v/k+gOTUwjPqrCzuorg1DRsHB6K/ua5sO6KheX0vvhlCti4/DODpUKzKjjF0jeflysRePUaHuUIyBapOI1ISeVwisRw8AQITk7BLVOAEEluxBawvLx8xkZSzUyPx+O3LrqvgisrK4hGoyi18VSMRnMknD5454xYzebLE1ErlfaslULKRCJhciOkMSMyb0VAVf5ds6p7gQjCO2tA0ug+8/OsjQI5qYGl+2nT6MMghw1L91OQzEEQlcngWbsVlu6nyDrs1/p3cA6xaiPoKTYTXom4ltfeKXKEHQ4WAwCwv7V57r5XhYubzYR9oA+BifoiyOHeHuwDfU3jH4NDLPiU5b6a0MsXsHQ/hZPNBCWTIvJ6Eh6RAC7mIG19oXmnGeYOwX2JoWBeNhOhly9q35tW04Zb0c9mwt7fi/Dkq4bT3ttBR+KdUsqRMug7WmEnSAwLQPz5v8PCb/wyZh69j4UffBeGt8TrXl95rxfvVSbHJuCXKeDgCxGdX8D2yio8ypFa7ODpuMXYyNiFMsNPrqeT6nhAroRTKAYhFMMzPIrg1DQSBiNypAfL0RiAcjY61WYlOTYyVrP+bOTzyLlJpCxWFEPhclVapqh53auVapdEVrOhRNXzKAQCSJktIASiht7xaOWGYDkShbOSLuNuYC9y8IXYLZVwuL8PG4dXtvGIpUiZLA2PxZhW1/ApQ/lGg3+mCm7j8Gr9CgCwtbQEG4cHSiIrp9Oc2qZW0ZoesRROgQgOvhDe0XEEp2ewt7GB1cT1VxEboRodGYlE3ppBTc24tLRUy6yn0RmOj44QMbvKyTEuH9KeIMImJxJOH8hpXb0gn14ANa2F+5UKoUpFvmqfKRDB2r8zFi+8s8aGoj6ktcM7MgrvBdJTghw2PEMsOAb64GIxEHk92fEFtBUyJiM8FSsPMTiAyNRkQ/Ges9vh5LJh6+vB5jm+2L2NDfiGFTXrDAAk5jVtNX46K81zPqWilpwBAItOAiS7sR0mwuPA2tuNzXweeyduaLeXiohMT8E+0IeU0VAeW38Fzaw0aV4Hr2IglZM5iILXg+WAHwSLAQ+LcanlRvlcuBgDsPf3dhTf3ZF494iFcDIG4B8ZvnBM1UVRNC9g/vvfgf7hPZgf341Umc4r7/caivfTIp4QiOB7/hJkJR7xrjAxNoHo8CjCimEEZAr45Eq4JTIU/X5sLS3DecpSUvtcxeoTkCngkcrgFEmQdRDYLBYRmHwNj1QOQiCCRzmCnNuNpVAY65kMNguF2hTUrNNd+3doZg7R+QUAwEa+AN/EizNTXeOj43CLJAjPqcred8pXy1k/SZ9ciYyDwHIkAm9FlMeGR+uq5VVE1Br4X07W3ldXEZcpQI2OY6/FY/Hj4+NyLrxUjo3FRTjF0lo6UFCubDnUqtrrYOPwkLJeb9WwGVZWVmq2mXw+j6WlJayvr7/VnvdisYh4PI6dDsZU03iDsNEJ76wBIYMDnlk9vLMG7G1toxhLw68x14v3qQWk9A6kdHa4X6ngr8Q/BjQWeGbKn41o7YjqHAicmKR6kr6peVh7uzu6iFYbNj1sJtwCftvNZFmbFeupVFsRcEXKW26c7e9tal3JWMyw9DyDra8HK6Fg02WtxWNwMAbgZTNBMAYQmZlCSq8DpZDB0v207fHxFJsJa8+zmoDP2qzwnuNlp9hMUPJyyMFGLovQy+ewD/SBGmKVrTlsJnZWVkCwGB0PcKJJ864zxGHD2vMMLjYTwSt60uRjMWDv64Gl+ykW3Y37DJuhI/HulYjLhv9KJ/pqNNL6Qx3C9gc/hun737514X01lffzxftpEd9JrOBNMzYyBgdfiLVUGh7lCAJyJYJyZTnjXCovV+wFIvgmniOuN6AYCALHxygGgrDzBDXh6uQL4RJLkXE4cXAiq7kKQiTBcqR8nFVFfA3HxyCVI+UMepkCQbkShECEpMmMlVgcxUAABzs7ICqDo05uf3R4FC6pHOE5VZ0f3iWSYGvpTYPZZqEAp0hSttqcEu+J0XEEZAo4BSKQyuG6ylnGQSB+Iov9+OgIwekZHOzs4PjgoJyooxx5M031nL91WDEMV8W7T8qVTZuKrxPVxtVkMlkb3lQsFm9dfJ9moxuJ1dXVutcbGxsoFApIJBJIp9PYbzA/gEb7CJuciDu8COrt8M4ZQE7rQM7o4VObEdTayskwrzUIqs1YtPvhmZpHxkAgbyGRrAh4ataAqJ5AtjI91VdJpWlmqXEJRPBeQcXXx2bC2tONJb+v5X5WG0WtPc/gFvAQm5tF0UfVVbNPwsEYaBjjuBIJw9bfC7Iy7bQ8UKa8jIzFjKROi7TRgIzZhMD4WNn2UhHZbhYDHpkE7sF+BC4wLbVKis1EsGKhcQt4LcWIi8VAjnBgPZk84/elKh7e6OwMKLr6TvMd5lUf3z4WA47+XoS5Q3CymQi/eN5yCGUVlxLvcUHZE+cY7EdiXtPJos7FViqO2ccf3rrovrrKe2PbzHkivt2BPrfJqgUkYTTBMzyKyJwaOTeJtXS6bkAUUBbekTkVnEIxfJVquasiXP1yJRwCISLqxsdSo4O6GAjC9/wlXFI5XEIxHHwhHHwhUhYr0jY7dksbWI5E4BRJ4GvytyQlMjh4gjrLCiWVI+dy19azSHoaNpjGKikwEZUa65mzDSgZwomU1VZ7fXRQfmReyuWwv7MDz/Aosk4XPKNlX7+njactfpmiHDkplsLO5SNpMuNw7/qF5/b2NnK5HFKpFOLxOBKJBKLRKAqFwq2L9ZNcX19HNBqtE/Cbm5uIx+MolUpYXV1FNptFNBpFPp+nq+1XgP3dPext7SBqJUFO6+CreNx9GjP8C1Z4Zg3lavrUPAJzerhfqeB+pUbW6ETeQtYJ+LiOqBPozaruBSIIUj4M9xUN+wlx2CAYA21dy4o+Ci4WAyEOuyxeOWxYep6hlE6d+7mVSAQOFgOW7qdwVdInqtdSYrAfBQ+JRScBJ3MQFIsBL3OwnJrDHKwJ9DB3CJaeZ7APDtQlzVyULhYDGYsJRBt/v8AQCwRzsFzEaCBgHH09iM9r4KJz22nSbJtV8V59TfE4cPM4dY31zXBp8R4XlL07Hi4HPoWsNkb5KrBK2qH9zQfQ/+iXYLsD4vtqKu+/futi+6rolylACMXwv5zESmUK2bn/n4kkyOGR8rRQoQikQglnJUmn2mxKSuVY9HgBABm7o24gUyNsLC7CJZYiJFfCL5WXnwTwBDWveVQ9D7dEhsgJS81pBuXKM6LZI5EhT715zB2cmq5rGj5Jn0yBhLH9+KfA6ykQFd+6SyLDajKJvc1NlHKLcIokbT1tSYyOwyUQlSe78gSgxiewWSy2vQ2dYGNjA/F4vG6yarW587YF+2nG4/FanOXGxgaKxSKSySRisRhSqRTW1tZq1h8al0fE7CpX2qd18M4Za6+9cwZ454yg1CZQM1pEFyzIW0jkTC5ENWbkTK6aeC8LeBvcr1SInRLwzRg3OOFgMTuKbmvEGJ8Lks2ET6lomQwTnBira1oLDLFgP1E9P40i5YWbzwUx2A/fKQHsZg7CPtAHJ3cIDsbAuZX0GJ9bu2loJ6u9GYMcNmx9vW355T1sJtJGAw62t2Af6Dvzey9zEEntAmx9PW3bd2jS/HnnafEeF/AQ4A7B2tuNnN3W8DxSxZWI9yqrNpqVcLiTxTaF52/+E9Tf+4U7M0mVFu9lu4mDL8RaOt3y/285EkVUM197vb+9jdV4ohzTeEo0V8V3wmAs22BGx8/NX9/f3gZxKjOdqFhLXBVffqt9SY5N1FlhAjIF/C9eASj73D2VtJtmKT2JsQnYeQJsN3lsfhLr6TScIkmtedjBFyKqmUdoZhb7W1tIGE1tRX+evPGwc/kgRBJEF7RYicWQNJlRyl28AaYdJBIJRCKRGqsi/q5V33O5HDKZDKLRKGKxGBKJBEqlErZb3AzSuDjidi8otQkZKoxScQUZXxieGX3Zuz6tQ0zvgF9lhOe1pmaTOY9Jvb0i4JsPbKpy0e4H9UoFW2/Pha0j55FiM+FgDGItHmu637vra7D2PKvzebsG+hCbm617X550w8kdAjnEQrCJtzzAYcM92A9rb/eN+sZJxkDL9cX4XFh7u7G3We5vs3Q/bShCPGLhubGTNGnSrGcj8R4XVNJxhlgIvZhomk51peI9LniTiZnQqDtZdFPk5l5i7stPYPjBd29dhNPivZyR7pLIsEh6UAyGsJZKYbNYxN7GZm1qaTEQgEc5Ao9cAVIkgf/VJI4qvuLg1MyZgUcnBalLJEG8kofvHRvHYcXnfnR4iIOdHextbGBndRWbheIZy0tYOQL/85cITk4h3KRafprxE8I8IFPUrDvFYAh2ngDuFnYWv0yB8Mxcy+PYLVcgcsJ3TwjF8E2UPf/V4Vithm7V3TiMjsMpENWaWO08AQiRBOuZ1o/dLort7e1a1nu1+h6LxRCPx5FOp29dsFdZ9eXn880z+2lcHfwLVuQjb4aUxWwekNM6UCojPFMLICfVCKoMCKtNLYV7lSGVAf65xkOZTjNn98MlU8J9xX7UwBALtv5eZK2Nk6f2SqVaFTrG5yJYEeCU/E2z+3IwAFtfb1sNbuRg/5U1wrXLdhp9KRYD4cmXtX1yMAbOfM5faYK9yhsomjTfdTYT71VSfC5c3CFsZM9ez69cvMcF5ROCm82Ef3Skk8U3xe5SAfY//lfQfP2tt9JG027D6tvCsHIEfuUwKIUSHpkCbqkcTpGkPPGULwSlGK6zq/jlSnhHx7G7sQG3THGuleWkdaSahV8Wp3wQAhGcIgncEhlIqRykWFrXiOqTypF1upC22i5Uxa4J4rEJ2Lj8WnZ63GBseqNxki6x9NwnEauJ5JnEG5dYigzhxKLXi7jegCzhhEsiazszvxol6pXK4eAJQAhE5RkB0zNX+t0DUKtkV6vuVe979fVdsM+kUinkcjnsnm5qpnEjODw4QMhAwDOjR1hrh3d6AUmdrW3RXmVCa4NvVt+WeC8LeB+sfT1n7CiXZYTHga2vB8vBs7MfCh4SHg4bUR4Hlu6n8IhFSC7MY7mSGJNzOJA2GeGsWFxareumhXu7JBgD2DgxUMbW11NrnK3SyxyEpecZPCzGnd0PmjTvGn0sBohzxHtcwIN/qDxk7rSAvxbxHheUBby1t7uTxbeE7T/8nzB+8fY1sr5Llfd2RGWjn/tlCrhlcmScLpBNJrxeZHmN6BZLsRyOYCkUBqXorOHXK5Mj7yl778NzqpYRjqnxcsWeGp8499it5veHFMNwisSIzWvPpOekbXYELjjw6jQdAiG2lpdxeEUJKnt7e7UG1fX1dRSLRWSz2ZqNJpVK3bpwX11dRTKZbL0zNK4Nq9k8vLPlpJm0xQP3KxUWze4Li/e03gHv1ELb4j2mMcHa243YNVxgPcxBLBKOM/samBgvj1hnDiI6e/ZmmWAOwsMYgI/FgJ/NfCur0oEhFrxScW2fkjotyAbWmAiPA/tAP+yD/bB0P6Unr9Kk2QZbVd6r9HKGkD4x2wG4RvEeF/DgZDFq3fftZOK2i8zUGHQ/+sVbF+M/75X3ThmoRDn6nr9sOGDpsqwOvHJJ5Q0HM7XDiHIEpHIESaOpPOW1jam0IbkSoenZc4/dgj8Ap1AMUjmMtVTjKn0pmzvj478IfTIFbBweCJEEpPJqnn5V01qqlfaTTat3QbhvbW0hm81idXX1SvaXxsVRKiyDnNYhqLEia6UQXrDCP6u7sHDPW0hkjU54pubbFu8uvvBSEw/PI8ViIN7ABmrtK/vs7f29Z5rLDvf3Ye3tvnVxcFm6WQwsB8qD59aTCdgH+hpabWJ8LuyViryvYqGxvQP7T5PmdbJd8R4cYoGSSurOMdcq3t2MATi5QyAqX2YXj4Po9BTypBubl/CjHm5vYerTb0D99bcw//U3oX3UBf3De3e+oZUW72VhTYqllQmhYxeqvl+EBE9wxk5zUTqF4nKSzKmqf1g5DL9UfkbQ+2QKLHq9LY/fDOE89/e+5y9r+fcd/Y3lyrIHnssHOTyCYjCElMWK1Q6r0lXhHolEkEwmsbS0VBPMsVgMsVjs1i0zGxsbiEQiOLzk6HkanaFUWIZPY4FfbYZ31oCw1g5qRoe41tqReF80u0FOqtsS7tE5PWx9Zy+AXhYDxGD/pZNo/GwmQs/PPlFLzGvgrsRFWnueYT35ZsrxVrEI5xVFWN4EGwnyEHcIBIsBoBzT6+Jx4D9nmNPp5Btnf3tef5o0f17Zjm0mLih/tyzdT+ERCWDr74V9oO96xXu1eZWsnMTC3KFyVzqbCVt/b1sDMZrhcHcHG5EAUuNShFj/Ewu/+QD6h/duXaDTtpnWJMVSkMqRN5nsV7z8qxps1Uj4kyJJuaotENU9NfDLlXDLldgqLrU+eM9BVDPfVkJOK0aUI+UeAS4fnpGx8rAsoQi7G51PRK6K9Ugkgkwmg8XFRcRiMUSjUeRyuVsV74VCAYU2J2TSuFrsbe0gZCDO5LGTk/U57hclOalG3hFoKd4JvqChTSPEHYKttxsuPhf2/nIkYidJLn42s846chJuPhde5mA5JnKgD0mdFqHnE3Bxh668gfa6SPT3wtL9FPb+XjgG+0EwBmAf6IO15xkyFjMAIK6ao5NkaNK8YrYr3uMCHpzMQVi6nyLEHUKUx7mceK+eCM87IVp6nsHe33dG7Ic47LKArzySaxc7+RwKRg3WKBe20gn4e/4W0w/uw/ZHP6HF+1vC5NgEHHwh3CIJXKcaOO8ak2MTiI2MIaIcQVCuRHR4tDaUyiMrPzWgpHIEXk2eG2nZDrKEE542Gmyjw6NIjk3AJ5UjUJkoe/o9XrEUAZkCAZkCNi4fXrEULqEYgcnXHW3b4eEhVldXa+kymUwGkUgEiUSiJpxvc9JqIpG4M02qa4vFhhnyh1doHbwr2FxZR9RGgpzRIaCxIGF0I2fzIa4n4J2a71i45y0kvFPzyNmoluI99FoNgjHQ8PoT5g7BMdiPlNGAlEEPgsWAi8WAj81syx9fTZypitjTCL18Uavs+9hMUCwG/EMshCqNrLctDtphcIgFB2Og7FWvVPhsfT1wDrGwv7WJ5VAIBGPwWvoJaNL8eeZJ8R7mDp2b/uRlMUAp5PBUnn5dSryTg/0IDrHOfSzpZjMRfDEBV4MqRIjDLnfyB8528jdCTMrGzMP7WPj+dzD9oAulkA+7xTymPv0Gpj79Bi3e3yKGK5XhZoOP7gqr4pcamwCpGEZApkBidBw2Lr98AyKWIq7Vd/I1qsNSuDwFtlmW/Gm6hWLYuXxQ4xNwiqUNk3sSo+PwSeUIKobhlcjge/kKW0udNbEeHh7WZbxHo1Fks9kbtcXkcjmsr69ja2sLa2tryGQyKBQKWFxcRLqNeQMXxXapPKRnb+v8m7LTonxzZR0hI1H7PADkgvEr3767gK21EvzzFlAqE2IGJzIWLwpEEH6VAWGN+VLi3TetRdrsacs6Y+vvbzpttCrgc5Wm05VIBIHxMdh6u+Gp2F4aXizZTBAsBtYS5f+7rMMOj1iI6Mw0Fp0EAMAjErb1FPqu08NiwD7YD69CBoLFREI7j5TRgIOdHTiYg03z6WnSpNk5q+I9wuOAYg7C1WAAWpUhDhtuHheOypO+S4l3a88zWHqenSveKRYDrkpFotE0uKqAP68Cv0KYYfjJr2LhV74N8+Oyr33m4X0cbJanuZJ//58x/fk9qD9/79YFOi3e22f0iuwt102/XAnvyBgK/gAIgQiUTA6XUAzv2ASyzvP96+1gI1+AjcO7kD8/PjIGO5ePzUIBy+EISIkMToEI0eFREHxhzTpEiiSwV240bFw+0vazqRntIpvN1uIib9oms7q6WpvuWh0IFY/Hkc/nkcvlUCpd3WTnKpZTufLAoTkjvCpjXZb5/s6bKn8+nMBi6I0439vaAaUygZw1IB9OIKCzIWr3XPn23RWUiuVGVc+MHlkrhaDaBPcrFdJ6x6XEu39Gh6TR1ZZ49yrHQDLPFoiifC48jAFYe54ha7PWbffexgYyZhNcHDacLAZ8lWtUhMeBi8VAYHwUBzvloV4ZmxUEcxABNhM+NhMuFgOLbhfsg/1tZaXfdVZz6ikWA2SlEm8f7AfBYrQ1gZUmTZoXZ1W8k5VzlLXn2bnvt/X1wMNmIsRhdy7efSwGHIwBuLicM5mvJ9moGhLhceqEvI/FgK2/Fztr9UkRB5sleP/hLzH35ccwPH4jgq2P72P683vQ/OAXMf15F2affATVV59A8+XHty7QafH+djA2Mobo8CjCldjGqiWm2fsJgQgZwomk2QxyeBRumQKe4dEO5U49EgYjyAuk4gRkCpASGdwiCZzi8kAY/6vJ2pAmp0CE5NgEqEpevJ3Lh50nuPR25nI5RKNRpFKpM42r181isYh0Oo1EIlF7HYvFsNLGVNuL4ujoCEeHh9jf3QM5a4Bn1oCQ1g5KbULaE8L+zh4COju2S5vY294BOaNHQGeHT2NBLhRHzOGFV2VExkrBpzYjMF8/xOhdQlW0+1QmpEwkyNcaBFUGpPT2Swn36qCm0LylLfGe0juaXvhCHDbcLCacbGatYn4aa/E4wi9f1LzfGbOp9ruMxQwnc7Au6jHMHSonqvT13LoAuC5Geedf22nSpHk5VsW7mzkIW38viBZN7icLBR2LdzdjANHZafgU8rY6ysPcobqTH9HfW6vYOxmDKPqounWkJqSY++qbMP7G/3ZmIJP5URdMj7pgedz1Vg1rosX73WFsZAwesbQSWfkCUc08CIGo4VAnSqpAZE6FtNUGQiiC/9Uk7DwB/C8nO/n6nMH+9g7sPEHbjbYR5Qg8I2NYjkSRPLvC6gAAIABJREFUMBiRsTuQMJrgqkREVm9CPGIpyJrXfepS23h4eFjzu8diMSSTSZRKJeRyOayurl6baF9bW8PWVjkGsmrXiUQitcr/dSFkdMI3b4VHZYRPbUbU4ETc6EJAZ8dqtgC/xgKvyoSY3Yuo3glyRo/ggg2BeSviJjcKzhAKzhAWHQEEFmzYXFm/tm29LazliiCndSCndcg7AshYvOUm0w7Fes7kgm9Gi6DaiJDaCN+MFp7phbatM04eH75zqsQhDhskmwmCzcTu2lrDfTrY3sZa4k1qTNpkhJPFaOhf9zAHQdB55jRp0uyQVfFu7XmGjNnc0F7eiMHL2GYcg/0oZTJtJ8/EBeXxz/a+HnhZDLgH+sqRN/19iE6/ERbrAQ+sf/BjqL74+M5HP9Li/e1naGQMhECEhN6Ivc1NhKdn4JbKax7ykGIYLokMh/v7sHF48E28gJ3Lx87aGlxSGfY2Ok9vOYlFkoS3zWmw8dFxOMVSZJ0uRDXzAIClUBjRBS3cIkntfR6pHN6xCRACUdNM+XZRbcDMZDLIZrNYX19HKpWqDW5Kp9NYWVm5MtG+ubmJbDZby5OPxWJIJBKIxWLYuKK/+XkoFVdAzurhU5sRM7hQcIYQ0tqxGIwh7Q0hbnQjZfaAUplQcIYQNTiRMJM10V5lnggisGCDf96KxVACe9uXa2q+S9jZ2ELM7kVE70CBCF4q173aoOqeVGFjaQVr2TyWkxkknRQolRE5m6911juP3zIW0jfEQnB8rK39S2kX4BpinWuLIWnxTpMmzQ7pYzFg7+sBJZNgPZ2Cu02LWoQ71Jl4J4XlrEkAIFgMWHuegRjog6OvBy4WAwRjoKGgj/I4sPV2Izo7A1JQTqKJqVU4PpXNXDBqYPzJr0L9vV+os8u87aTF+91kYmwClEwBt0yBlVgMBZ8fTpEElFQOB1+IUjaLnfV1OEUSOEUS+F++qk1fvQiSJjNIxTBIxTA8yhF4hkfhHRmDd3QM1Ng47DwBwm028No4PLjFUjiE9RF2odk5UJXsfI9UjtVEAmGVupOveUMcHBzU4iGrTavV6vhVMplMIl+ZBXF0dIStrS0cVBpDdy6Z6tMOggYC5Iwe3jkjfBozfBoLvHNGeOYMoNRmZO1+FJwhpK3UGcHeiFmbD4F5K7K+6LVv+02hEEnCO2dEWGtHgQjCN6tHdL7zJlVqegHUrBZHp64HxVgagXlrS/Fu7e1pOcXUMdiPjWym5b7tbW7A3t/b0s/+LvjdadKkeTv0VfRzzm5HxlKeEu2qJGI5mQw4mYNwNUnS6ki8Ozls+EeU5RfHx8jZbSilUyhlMthczCGuVsHTpPxPsZkITJQrH7vr68i7XU3XE5dzoPr6W5j7/L07nyRDi/e3n2HlCFxiKQihuJImI4BLKsdqIom1RBLeymRYl1gCUipHXHexlBmnSIKIcgSxkbE6RodH69jOtvorAt0llmJrabn8fao0bQanZ0BJ5fBI5VjrcDDTeVhbW7uWptWNjQ2srKxgc3MTqVTqRkT6eTg+OsLh/gFKSyvwL1gR0toRmLeCUpvbEuynmbJ4ELWQt7pPV4mg3l72+1fy3b1T80gbOmtSjetsCC6YcXRwWNcMDAA4PgY5rTtXuCc0Ztj7myc1xAVvBp2cvjlodg2iFDLa802TJs1rY1W8by+Xr+EH29vYyOVQyqSxkcthczEHWyWN5vRnOxLvSe0C1uKxpr/fXV9v2sjjYzFh6X6K1WjrClTquQyqLz66kDi+bYFOi/d3g8nx5wjJlXBL5QCAnJuEXzlSi4pMjT+Hb3gU/hcv28p3X40nQMqufposJZUjNq/F7sYGliNvvlOB11NwCkRYS6Vaf6E7QDabRS6XQz6fRyQSubIJq9Wm2Fgshu3t7WvZ9naxt72LjaVVpKkwKJUJnjkDIjoCUb3zQqI9aSYRmLfCM2uAb95yq/t0WRwfHWE5lUPWH4F31gCfyoSMxYusjYL7laoj4Z4xEHC/UmGn1NwO1Uq8U2MvmxaMTtLFZGD9xA3t3sYGrD3P4GAMIGuz4nBvr/a7RZcTJJ20QpMmzStghMc50x/qZQ7CwRg495wbm5sF1eA81JF4bwf+kWG4T5T7w9whEIP98IhF2Mjl2l6O/re/hKEN77vu8fuYefQ+dE8+uHWRTov3d4OUYhh5slwpjao1CMqViJ/KYQ+OjsEtlWMjf/50z9DMXN0wpfiJ5lRKpqg1qwYuOF01pBiGncuHW6FE0mSuEx/B11NYv6TXvRmqtplisVjzvF+FeF9dXUU0GkWpVLoRb/t5COod8Mwa4JkzglKZkLJ4kLP7kbZ4L1x1zzn8oFQmFOOtLRt3GUvJLLxzBoSNTpDTOqQt5WbSqNbesd/dN6NF2tN41kfaG0JAa2sp3kOTKjgGWvvPvcxBpAxvnpgVvB6QQyyEuUPwsJmw9DxD+PUkNrIZ7G2U3uk0GZo0aV4vXQN9cAz2w9bXA1t/eWoxxSoLcQ+LASeHjVLm/GvCRi4LJ4tRNwzVNdh/feJ9czEHn1IBF4uBIIcNP5sJYqAPlExay85tB3ntLOZ/9TtYeHAP+of3aikz9if3YfyVX4D18X0sfPkxzL/767D94b/E/B2Oi6TF+9vD+MgYHHwhjg/LjZrU2HhTS0toZAw2Dg/FYKjhMXywuwsbh1cn2H2VXPawYhgEXwhKKgcllV8oMrJKv0wBO5cPl1QOt1yJpVAYe5ubODo8xHqLE0MnODo6qk1WzefzSCaTV2qjiUajyFzDdneCo8Mj7G3vIKizI2Ojak2oFxXvEaMTKXd7w+juMo4Oj7C9VoJn1oCUiayJZ/+cAcE5Q0fiPamzwa82nFnXSiZf7hOwUli0+1t63h1MZkubS5DDhkciqq0jZdDD1tcDqpIoY+vthpfNhJPFAMFigGC3XiZNmjRpnmaUzwUx0AcXYwAkiwHvEKs2xdje34vgi+c4anNgYtZmhbVybooLeHD0916feK+i6KNAsBiw9/fCMdAH52A/SLEQu6cy3c9DTvUKEUE/3D/7Axh/+mtQf/87mPrsPUx/dg+zj96H669+H44//b+guYDFhhbvNE8yckqYB5QjSOjeCApCIEJibOLM56o/80pkyDoaZ0gfHRwgbbHCzuXXoigpiQxumQK+ieflIUo8AQKvJkEIxWeq+62YHJtAUK6sDWIqBoK1dR8fH3f+5T0H1amm1abV6uTVy4j2UqmEpaUlpNNp5C7wdO4mkPVFEJi3wq+xIG50tyXYE6ayXSaiIxC1uG97F64Eu5vb8GnMiBmcdcI5umADNb1wiaSZBSwGIrX17G3twDNrqE1sbYeBFzNwNmnuqjLG58JVGTO+mV8EAGwViwiMj8FZmVxYfW+YOwSKzYSbTpShSZPmFZBiMUGKRUibjBc+9+5tlBCZeg37QB/sA33XL96Bsk8yZdDDxeMiqdNiZ7V94d50mQcHKBjU8Pf8HQBghbRj7ouP73TuOy3e7y6dJzLeQ4phOPhC7KyXs7n3NjbgFIrPiubx53CLJIgOj8IrUyDnciPrcmM9k214zO6srSE8q4KNw0Ng8jVWE2Xv7WaxCP+r1wCAuE7fMGu+FeMjY/BI5aDGJ2rNL9eJpaUlxONxRCIRxGKxSyfOLC8vI5PJIBKJIJFIYHl5GYenGgtvE+uLRQT1DoS09paiPU8EEdETCOodWAzG4dfacLC713oldxwHe/sI6uyI6Z0ILdhqojln8yGmtYOcVCOhtV5YuCe0NgQ09RezqMWNhNndtnCv0j440NbcEYrNhK2/F0mdtrZO5xALQbrKTpMmzWukY6APsdmZjs/D68kkorMzNyPeq6hWAUthHw4vYJ1pF+6f/QH0P/jurYt0WrzfPQZkCjj5Qvil8lrDaZXhSmxjaHoGTqEY/hevsBQuVwH3t7dBTTyHv4EXnZRIQU28ACVXlKediiQgxVI4+EJsFopNj9Pzbl7XMxmQ0s4bWwNyJWxcPnbXr3co0OLiIlKpFCKRyJVnvKfTaaw1GaJzG9jf3UPIQCC4YEPM4ERY50DCdDbTvZwo44VPY0aGOlFFfgey3Y+OjhA2lUW7T22Gd9ZQq7iTkxoEZvVIaG1YNLsvJNwXzW5QMwsoFd7ccIZNToQr2fEXYUJrhaXnWcOp3o0Y5XHgYbPg4rCRWJiHmxbuNGnSvGZGeBzYB/ovdT7e39q6WfFexUY0iOnP3gPx57+HxYXO70BOI/1KCc2vfPvWRTot3u8eE2MTcAvFsHP5sHF4sHP58FYGGnmkMhT9ZT/y9glhvb26CqdYAo9YitjIGJInbDOUVI6ISoO9rS3YuHwET1TLvWIpXFJ53bIuAv+rSbjE0roG19p+jJcz6ZPjb24oqgOlUuMVO45Ehq2lpSv5Tp2HanNpOp3G0tLSpQX85uZmbYrq0g1sfzvYKW0iaHDAN29B3OFFLhBDLhiHX2M5I9xjBicotRlr+bux7ZfFxvIqKLUJB3t7CJuc8Mzo4VebEbOR8MzokbFSICfVyBidHVllFs1uBFUGpElfbZ2l4gq8s4a2PO5nPO8cbl1IQrsMDLFAMAZobztNmjRvhC42s63ExfNwO+I9Hob6629B//Ae5n/1n2Duy0/g/Ye/wAphvvCyMlNjmP3iI2i+/08x8+iDtpJpaPH+802nQARCIISNw4ODL4SdJ8BxZYJoFVvFJRT8ASRNFgRfT8NdaQqNj4yBksoRmn5z05lxECAVw3CKJHAJRHDLFdgslNNnCj4/cm4SOY8XRX+gPO20Rfb6eiaL6PwCHAIRXA3sOjYuH4RABAdPAL9MAVIkqXnv7TwB7DwBksaLf5cugmoue9X3XiwWL11xj8fjtQFQ1QFNt42DvcYNRXEHBf+8FRE9gaieQGDBhoTTh8P9gxvewuvD7uY2onYPQnoHvHNGeGcN8M9b4NdYkLF6EVCb4J/TtyXUT+e/Z01OBFQGpN1vhPvx0RH889Yzfvp2GVMZYOl51pZthiZNmjRvi74hFkLPxy91fr4V8b6VikPzw1/E3JOPsPDVJ9A+uAfdkw+g+uqbWPg/PoP1D3+n6WeXrDpkJkewv7aCFZcVU5+9B9OjLlgf34f58d0V7rR4vxsMK4YRqkwxjY+OgxCKEXg91dZxG5ycglskgf/Fy8bH9dISMg4Ch6c6yBN6Iwi+EL7nL9tOf4mq50GKpXXV/iqDciVcUjlI5QicYgkIvhCkWIrE6Dh8MgVsXD48I6NtradTHB0dYX19vZbznkgkLi3gq8vZ2tq6U7aZZtgubWI5lUPS5cdSonGfw9uM46NjZHwR+NTmcpb6nBFhnR15R6A2lCmlb28oU1htRLZSoU8bCFAzWuRDsbr1pVwBRI2dCfcqg5NzsPZ2I9KmdYYmTZo0b5pRHgfW3m4cHx81Pvm2gVsR71VsZ1OIStjQ/tYjaB6Vc9pb2WiM//oH0Hz1CaYfdGH6QdedrrTT4v3uMjo8Cl+lmh6amas1j56HtWQS1PjzWpb60eER9ra2sLW8jPV0BsvhCI4OGldej/b3UQyGL/T98D1/AVIkqWXAnyQlUyA2r0XO6YKdx4dHOQKfVA5SKAYhEGE5HGm9givC3t4e4vE4MpnMpSvvd6lJ9ecVuUAMu5vbSBA+eFVGRPUEUmYSGStVJ5S9UwtIG4i2xDs1vQD/rA5JXbmxdTlZfxO7li0gMG+5lHCv0jf2Ao6BfsT43Fu/SNOkSZNmI5IcNpYC/o7P07cq3qvYW12G+ff+OUqR83ck/VIJ7Q//WU0MG98i4U6L97tDt1AMl0SKrNOF/c2tix2rm5u1f/uevyw3qUrlcPCFWInF6967v3WxZZ/G4e4eSOUIbFw+vDLFmThLUiJD0e9HgfKh4A/AxuXDwRfCOzJW8/DfBPb392te9YuI9dXVVRSLReRyOWQyGUSjUVq83wF45wzwzOhBaczwzOibTzWd0SHeZrpMQGUANaOFe1KN9Xx9M/fB3j4olRFps+dKxHuBCMI2MAAvc/DWL9A0adKk2Yh+NhOB8bGOz9N3QrwD5ejHVtD82ndhessEOy3e7xa9Yik8IglSFuulj1kHX4jE2AQCyhGEp2fP/P70OpImM1IW65kkmtVEEjYOD1nCeWYZBzs7cMsViGjm4ZYp4JHKEa7YfmKV4VCbxSVs5AtY9Hhh4/KRsRNYS1/PZNVGWF1dRaFQuHDlfWNjozbgaXl5Gbu7u9eWS0+jNRJOHyiVEZ4ZPcgZPXxqE+Km5nGNfpURkXlzW+LdP6dHPhzH1urZFKSUO9Cxz70RPfJhuGjhTpMmzXPoZQ6CYjHgYzHgZzMRu8Z1RXgceBj1MbYhDhvW3m7sb3eWvHhnxHsrBAf/Efpf/6VbF+C0eH+76RKIYOcJQI0/v9TxuLO+DkIohq9Sdd/fOvUFPD6Ggy/A/vYODnZ24B0dg08xDL9cCbdEBo9yBBnCiZ2Ktzuu1cHOE2AtmTp3vcvhCLyj43BLZAjKlQjKlfAMv/G3xxZ0cEpll9q3i2J3dxebm5uIx+NYWlpCqVS6UPU9Eokg2aKJl8b1YW+rHGV5dHgI75wR1JyxPX+5xoKgur2pqt7peezv7DZcf8YbRvyKxHvw5Szs/b20ZYYmTZrn0skcROjlC3ilkvKU5Wvokwlzh0CyGOXly2XwiIWw9naDZDPhGOjDIuHo+Lz9Voj3veUiph90wXLHG1Jp8X63GR0ehVMshY3Dw3Ikeqax9CJYTSTge/4SkTkViv6zdq+1ZAoOvhCLHi+AcrNrtVG2ui0+mQKEUAynSAKvXImwYhhOsRQHO61zwddSKQReTZYTboRixObLw2YO9/exfwu54kdHR8jn80gmk8jlchca2lQsFpFMJumqewOUSiVELxkp1goRswuUyoio1V2zzLQjlEML1ranqrpfqZr+/+bDCcT0lxfvyYVKzjudNkOTJs0Ko3xuw+FrLhYDK+EwHIyBtmdDtMsQh10W6IMDyFjMODqhNfa3trDk9yM8NXmp8/ZbId7J//JHMJzwur+tpMX77TE+Og4bh4eE3oCNQgHr6fZSXzpFeE4FB1+IrNMFAFgKheFtMjk1fCKn3S9XItTAgtMMm/kCQrNzsHH517UrbSORSCAajdYSY9rl4uIiIpHIW5EwcxtYv8aBW8fHx4jZPPDM6uGdLQv3oivUVs56ROcAOaluOZgpZ3LBO73QdBuKiQyieuLS4t3BYsHHZt66WKBJk+bNM8wdgo/FAMkchIvJADHQjyCHDUd/b8MbehebiRxBwHWF54zgEAsuFgPOIRYWnWdtsFeJt0K8u/7y/77Tk1Np8X73GVGOwMEXwj/5umOP2UXgHZ9AzuWuvT46OICNy6/lsZ9HTyVHPmEwYuMCeecJowlOiQyx+QWs36DnHShbZ46OjhCLxRCJRJDP57G6unquaF9eXq5Nac1m372oxbcFvnkLAvNWhBZsiGjLk03jBicWK5GQzRjW2kHNaJFpkTiTMTrhVxuarn8lk0ekg4mqJ+mWyOBmMm5dQNCkSfPmGeNzQQz2IzY7g7zbhVImjejsDCzdT0GwGAifqKyTLAacLAZs/b1I6rTwXNGTOorFgJvHQZHy3sh5+60Q74c7O9D84J/dSrqM5XEXtA/vYebhfeiffECL97eQlFQOO0+AhNF0Y8dso+ZTl0SG6KnEmEaMV/LaCb6w5omvYmtp+cxyT8ItU8DOE1zpvlwE1bz2VCqFpaWlc8X7+vp6LWUmmUzSlfdbQsxG1qIgIzoHonoCnhk9Um2kv3intQi0GNSU0jsQ1jVvEF8vLCOss3cs3P3jk3AM9t+6gKBJk+btkOQOIaGeO3Nu2cjlQLAYiPA4iAt48PI48A8rsb20hK1iATG1Cj7O5S0zfg4bBIuBvVLpOk/VdXgrxDsA5HVzUH35CWw3KNy1j7qg+uqb0P7WI8w9/hDWx+WfGx51QfPVN2F7Uo6rXHh0H7qH92jxfkcZGxmDUyDCSjxxY8fraT99nvI1tc00o4MvRMH3ZgLlciSKpdD5WfGbxSLiOv217FO7KJVKyGazyOVyNaGeyWSQTCbPCPhYLIZ4PI6trS3a834L2N/dQ8zhhXfWAO+sAT6NGUG9HZ4ZPaK6860seUcA3qkFxBbOj4tMaG2IWZo/Qt5cWUdQa+tIuMc1Rli6n9ZV1mjSpPnzQy93CMHx5kMJbZUGdi93CL5hRd3vIq9fXdpqFxhiwdbXg80bngr+1oh3AJj/3z+Fvg2RfFUWF/X3vwP9j7+G6qtvYubR+5h79D4MD7sw+/gDzDy8j6lPvwH9j7/G7OP2KvK0eL8dhhTDoMYmbvXYdUlkoCQyxEfH297usGIYHpkCTpEEcYMRdi4fq22ksrQzcOq6kclkataZXC6HRCKBSCRSE/Rra2tYW1tDLBZDNBpFNpvF7m7jNBIa14uA1gafyoSE0YWEwQXPjB4+lam1cNY5QE21bliNLViQdvuarn9nYwt+jfnCwj1v98POGATJGLh1AUGTJs2bJ8ViwCMWnnt+s/Q8g4fNhH905MzvKLm0Lr7xogxxh2Dt7cZaPHbZ0/CF8daI972VJUx/3nUjlXfjoy7MPLyPuS8+hvHJ+7A/uQ/z4y7onnwA9ZOPYP+Tf4O8dhaHOztw/PFPoXn0Pi3e7zBJiRQr8Xjrg+yaUAwE4Xv+Ai6JDJETzantMjYyBp9MAadQjI3FxZbru+5m3FY4PDxENptFJpNBJpNBLpdDNptFJBJBPB5HJBJBOp1GJpNBJBJB6QYfNdI4i2I8U+c5TxhcyFqplk2raRMJ37S2pXiPaEyImJpHou3v7oFSmZA0Ns+Ub0SXUAxrTzfcLNrrTpPmzxv9bCYcjAHslZo39B/t78Pa8wyBE8L96OAAWbsNBJsJ1wlLTZURHqfuZ4EhVsMnexEeB47B/hvzuJ/GjYp38m//H8x+8TH2N9pPT8jOPofl9/8Fwvw+zDx6v2ZduS6aH3Vh+vMuOP/qP0D3xYdnfm97ch/qJx9C9+OvEZOyQf33v8LUp9/A9Of3sPCwtXjX/PPHcP79z+D46z+D5U/+Pdz/+He3Lm7fZYaVI/COdD7F7CqR0BsRuKB15iRdIgm2V1aQp3wghOKm64lq5m9wr9rHysoKVlZWap74WCyGTCaDbDaL1dXV2968dwJHBwdn+iRaYW97p2KTccAzawA5rUOsjfSXnI0COaluKd5zJhf8KgNyvuaWr/X8EmJWEpTKiJieQM7ma3zDYPEiqiMQmLfAOzGJuFoFNz2QiSbNnyuGOGxYup+ilDk/mGFvYwPB5+O11zmCgK2/FySb2TCBJsLjwNHX88Yjz2aCYDFg7e0GdcJeE+Nz4WIOImu1XOhce5W48cq7v/fvsb+20tZ785rXUH/xMTSPP4D3v/05Qqz/BfVX3zwj4M1XlP9ufXwfc08+RPrlMEz/5od101yNj7qge3gP1sf3ofnqE0w/fB9Tn34DyVERDP/6B1iy6UH82b/F3JOPoHtUFvmWx10wPuoqV9wfdUH9oKu8P19+goUvP8bsgy6of/TLty5w32UGZArEF7TXfFS3hzzlg68D8e6XyhGSK+HgC7G3uQkAWGmS/X24vw8bh4eMg7jJXWsbuVyuli4Ti8UQi8Vue5PeKVBj4/CONvd/NkNQZ4dnVo+gztb2tNOU2QNyUo2cydWWgA+oDchSwdo6I5EINjY26rYj7QnBO2tAutIsm7P5kDC4EFqwwTNrQFDvQC4Qw+ZK+QalQHlBCvlwVaYk3raooEmT5vUyyuPAMdCHIkW1PK9tLb2ZZr4Wj8PW33vGJhMYYtWq68RgP+yD5YhJF3MQgfExHOzuYGd1BT6lolyp5w7BzWIgoVFf+Dx7lbjTtpn0SyVmH39YTnt50IVlwowQ839A8/W3oH1wD5ovPqp5zy9rp7E9uQ/1Fx8hwusFAMw86IL5cRdMFdE++/k9zP/6L2P2yUfQ//ZXUH//n4L4i987s83rfhLEf/5dzDzoguaHvwjz7/4GyP/6x4iKmXD9v/8Rmq+/BfOj+5h7/AGmP3sPc48+gOOv/7yhaPP8/c9uXfy+7fRJZFh0kzd96DZExu4AKZFdaPvTz1/CwRPAxuHBIRC1HCxV8AfgqSTO7G9t3dCetY+DgwNsbm5iZ2eHjoi8BiRNJtiGOBf6TKmwjITLB0plutCwpFrOu+X8nPeagDe7EFAbkfWWBfx2g8hW/4IV1JwRYa0dPrUZPo0ZKZcfq7kCDvbqj/3j42NsFfIoeD0IjI/B1t8LR18PfLSNhibNt47tDldzMQeRNlwslGF3fR0OxgACJ4Y1BTlsOJmDcA6x4Bjsh72/FznCAQdzENbebmQaVNVzDnt5ENzLFxda/3XgTot3AFhxWjDz+ENEBP21nwUH/xHe/+/PsDg/hb3VJSz85ueXrr7Pf/ERvP/wFwCAVa8TU5+9h9knH0H1+T1Mf34Pzj//d1iylg+YxYVpLDs6ix0Mc7ox/dk9aH7tu5j+/B5Ujz/E7FffqhNscZkM2n/xJWa//CbCMvmtC+C3mR6pDCt3pLrrGR6pG8h0UbrF0pae98DLSYQVw/DLFIjNNx+McxdAp8vcDQS0NvjUZkS0jootpXnmuk9tRmi+nAzjm9MjpDa2JdyrjC9Y4HmtaWqhWcnkEbORKERT2CmVnzJtrqwj648i7vCiEEtjY3kVRweHCD6fgJPNhJczBIrFQIjDRozPvXURQpMmzYvTxRwEwRiAlznYND0qwh2Ck80EAOxcwGpJyaR1tpe4gAc3cxCxufJAxPDkK+Rd5UQst5CPUjrVdFlbhULb671O3HnxDgB7q+dnW9v/+KcwnJMBb2kh7HUP78H+h79TW97uUgFLVj1mHt6H9jcfoBRs/XjmIojw+6H+te9i5vOKDefJR7D86e8jNf4cIdYg5n7lO9A++QBzD+9D93u/fesC+G0mKZFhI3/7X7Y0KOD8AAAgAElEQVRyRfxyN2J+qRxxbfOKw25pA4RAVHu/UyhGKZu7wb2k8TZiMRSHT2VCROeAZ0aHjMXbVLx7ZvWI6AnkHQGQrzVI6uxtifaoxgxqRovgghmlYpPz+TFwfHRUe5kNxOCbt8A/b0XM4ELS7EFETyCoLVtobIMDdEQkTZrvAANDLLj5PGwuLiKuUcPBGICLyQDFYiB6qnnU3t8Ha2830ub2CqiR6Sl4Tgn3CI8Da283jipPsvcrdlQAtZ/ddbwV4r0VQuyn0FXEu+1JfeZ61fZy0rt+ukqv+vITZGfqowS9//iXMP/ub+D48PBatnl3qQDjT3+Aha8+gelxF6Yf3Ifr73+G6Qdd0Fc8/dOfvYfpz7vgfvrfb10Ev60khOKWg41uAi6pHJE2BjSdx/jI2LmNqjk3CZ9CidR4JdteKEZEpbnBvaRx47iipxcpdwARixuhJnnroXkbIlo7vHNGUHNGRLUOeF5r2q64x+YtCKoM8EzNY2u1cWDB/s4uVjPlrOTNlTVQajMyVgoFZ+gM844ALN1Pb1100KRJs54uxgDs/b2w9/fB3t8LW18PbH09sPZ2v2HPM1i6n9Zo7e1G4URqS9FHIfh8AvbBfli6n4Ks+NBJxgDcg/1wMQZAiloPI8zabXA1sNF5mYOIzc4AANImI7aXb18jXBTvhHjPTo9D+yvfhvFRF1RffoK5r79VS4pRPyw3oZoedUH1+AOoH9TnxNue3Ifu8fuYeXgf3v/2F9jO3mxGNvU/fwb119+C5tF9TH32HqY+/QbmHpaTaWYff4C5B11Q/ehTJO+AEH7bmBybgEcqAyEQwTsyipTVhlLu5ivRi6QHlFx5qX2JDo/CJZLAKZHC9/xl3fIPdnawt7kJz/AoIsOjIEUSuIVi2HkCRDXzdyL3ncb1YG9jAzb2EHbW20/wagb/ghXpBlX3hNGFsNGJXCCGpMuPkM4KclKNiMbUlnBfNLvhm9GCfK1BhvSfuw1BvQN+rQ0BnR1xo6uhcC84Q0jr7HAM0FNVadK8SyRZDIRfvsDB9jYOdrZxsLODw709HO7v4Wh/H0cHBzg+OirznMLD7vo6rL3dcA72w8kchK2vBw7mIHxKBRIL81jy+bBVyOPo4KDpMlajUdgH+s5EQcYFPDgG+rBVLGA9mSgnySjlHZ83bwvvhHhf97kx+/hDzDy4D+sf/g7211dh/OkPoP3iQ8w9/hBTn70H9fe+Dc0PfxHGJvYa3ZMPYP2DHwMASuHzLzBXjeS4FNOf34PuwT3oHpY99rMP34fmy48x98XHUD/5CNa//KNbF8NvM6uiNvh6+kb/bw/390GIJJeKiEyNP4eNw4NLJEFApgQpkcH/8hU2K94738RzRFRquMTSus8kRsfhFIqRc7tRDASxt7HZYmtp3HUcHx0h8GoS/ufP4Z94Dmp0DG6Z/NI3pcupXMOqe87mg3fWgO31N6kwq5lFBFQGpA1EU8Ge1NkRmNXD81oD96QaIZ0FCUfzxvGNpVXsbGwioLcjqLcj6Q4gbCCaivfotAYuBh0RSZPmXSHF5cB/hSI4sTCPgofERjaLw72LDfDbWV2Frb8PgQZNsH42E5RMAgAgmIOw9jxDjmg+h+Ku4p0Q7wdbGyD/7k9h+6OfYCtdHsZzfHAA63/8bRh/+msI83pRNC1A871faCjcTY+6MPvFx9jOJODv+VvofvsrHJ9zR3cdWHXbMP+jX4L2yQeYfVi2zKgfdGHm0fvQPLiHqU+/gZCAf+si+G1mbGQMpFx5o/+vALCWSsMplsB/yep7lR6xFDYuH4ukB7EFLbwyOWwcHihpvaeeFEngFEth4/BQDARbbyiNO4m1VBouiRTHR0c42N2FncNFSCpDWCqDWyRGUn+x5IVGWEpk4ZnVI2ki6+0yCzYshhJ17z06PIT7lQo58/kpM0mdHeQrFXL+5vnuVRzs7YOcNcA7ZwQ5q0c+kkTUSiJudjcU75RyDF4268YFCk2aNM/Sxx2CVyys61m5TZBCPgJNmtfdbCaWA+UCbWTqNbaXl255azvDOyHeq9hMns2+jit4AAD7n/zrmpf8dDOr6qtvIjkhBfk3/6k8cOlBF4y/+xtY1Ly+0e3fX1+F7Q9/B9Q//lW5Ev9bjzD12XtQffVNTH/2HrT/8ge3LoDfZibHJmDntfbJXQf2NjcRePUaXpkCibGJjvfBJ60IdYkMnuFRkBXBTklkiI2M1d4XUY6AFElA8IVwSeVImW9vmASNzrESi8PO4cLB4wMAdkslEHwBksMjCEplIGVXV+naWFqFT2NGTE8gbnAhrLUjbGw8LyBmcSKhtbW0zAQ1Rqxm6xOS9nd3UYydTXOgNGYEF2xIkcHa9njmjIjpnfCpTGVLT0W8u3j8utg3mjRp3g593CG4uRwc7Oxc2bmoU+yuryP84jmoJsI9xB2CgzFw25t5JXinxHszbMbDmH18dlqq6VEXZh99AN/Tv4Hjz/4tiL/491glb//xia/7v2LuQRemP3sPU5+9h+nP7kH9vW9j6tNvQPeTH966CH6bSQhF2N+8vfzz4NQMworhjrffxuHBJ5UjPjoOB0+AeEWwx0fH695XvUEIKIYRlCth4/Cwu166tf2m0Rl2SyXYhzjIezzwPX8BanQMLqEIceUwHFzelfdwHOzuIWbzIEUGsJJexO6p78rWWgkpTxBr2TyCbcRERjVmRIz22uc3l1ZATqqxtXJ2CmzM5kHcQdUsOge7eyBn9KDmjAhoLPDM6OFTmZAwuWEb6EeETpqhSfNW6atMIN294FTnq0ZSp4Wbz4O9vxfkOXMeKBYDBHMQpJCPvNt1bYEkN4GfC/Hu+19/Dd2XH9UJd8PDLkx/3oUwpxszjz7A/K//MjSP7kP19bcw8+QjBJn/A/ul2zkg/U//C6Y+/QZmHnRh5kEX1J+/h7mvfwFz3/v2mUx4mhcjKb28P/gySNvs8F/C/548UbVvNzM+pBgGIRAhrtXd2n7T6BwuiRRJkwlZggApEiMglsArlcH/4iWWQiEshUJYDoexHI5gORLF9kp7E6wvisVQAu4pLVYyeRwdHcHdxnTV6LwFabcPAFCMJkG+VsPz+mwC0np+CZ5ZA3xqM4I6O44O/3/23jy60fys8y0CnCEzdzjMGebeuXcGZoGZm+6qXhMSAgOTXqqqu9NJJnCBJJOBJMAMWwiQwAAJ2chMAqS7U+Vdsi3L1u59t3bLWq1derXv8m7X7trXz/1Dtrpctqtsl225qvQ953vaXZaln6TXrz/6vd/neW5zbnaRtNW3JsZTcISI6e24a09WHFyqrvpJdrK1GV9jfcX7nt+8ehV3zYltXYlLtTbjravl8uJiRdf+MHrs4f3Wlcvojz6D567IjO3oEcyf+DBTPTK0Lz2N9ZWn0b70FLZXn8Z4/HkSdd+t6Jpv37xBWvwO2o+8D9ObH8T88lPoXjmC6Y33Yzn+HJNf/r2KQ/Cj6qhKsyb/vTy/wHx4/yawnk5niHXuTvZ9q06oO/FKpCwIkX17nlXtnhajUTwtrRTtDoIdMlJKFVGZnKhCWbYgU+CTtHE2tz46+LC6fH6ZtDNAesJL1OjkxtVS8VjBG6Zgu390JmlysJQp1SFNBaPE9VZmNug4M5/MkV0ZDpWzByj4Y+S9EaZc4Q1bV3ob6qs93quuukJOSVpw15y47zCj/dLspIvoBh1l7udMWyvB1uZKL/2h9NjDe0EjwfrmB8rgPnH8WRyf/xhXFmYB8P35bzN+9AiGVw6je+Uwc4bBCq/4XemPPYfzf/wqupeeRvfqM+hefrrUUvIjT5FqEVcchB9FJ1QakiNjpMa0+KQdhJVqoupO4v2DXNyHT+GXTp0q59T30/mePkJyJSnt/nbbqWp3NO12k9Jq8bS0klVrmOruWWNBJmfG6931x51L5Ijo7RRdYWbdUeKWd2snzs8tkrZs3i5y3hVCGDUjjJq5dvESeU+IyNg4tze4VJ1xBplxR8pwnrJ4EHT2TYdFxdSdRO8ZvFJ11VXvvdOSFrx1NZxNH4wmCMHWZtIbdJW5n+OSlnKf90dVjzW8L4yPYfmV/4RrpT3kxBsv4vvKF9Z0krkQD2N84/2YP/4h5k3D97m3/Zf1s8cxffznMX3i59G9/DTGl5/C+qmX0b1yGOPHP1xxEH4Une7sJq7uJNPZvaZwNKXpwt8h39XCzptXr3I6neHm9evcWpnadvvGTXzSjn19zsW+AcIyBX5pBwG5cteeX1X7pzmfH09zC4JMTkyhJKfpLIN7VK4go9v9P0QXFk4TNTqZ88ZZ9CfJ24Nk3aHy9+/cvo0wNr5pdKZo9RIzWImbHADMRlOcnZ5b9zh3bt9G0NlY9CfLcL7gS5CZ2Hhg1FIgxdS4q9rnveqq99mZtlb8jfVrBipVUmfSKUI7+BAfFDdxOh6r9PIfSo8lvJ/xu5j8g99gfGVwk+fYEcbfeD/Rv//qhre/mE/v8wq3pkKXFN0rhwl+40vl4tX4ye8wZxhC+5H3Yf70cZLStooD8ePiYt8AMU0nYXUn56YebrDRzevXyZrH8Uk71u12h1SacqHpXrvQ209S04VfKsMrkTLtcnNtFwb6VLV/Oj81TWpMi7ellVj/ACG5ogzuKbWGkEK5J4VXp6fmyNoDLPqTLPqTTDnDJMbdFPyxtdGZTbrOZCwuolpLuVXkmanZDR/n0tnzpO4B9QVfguyEr9T1ZsK3Buyr0Zmqq95/56QSAuIm5tyTu36u2alyOi2xHcB7XCoh1d9X6eU/lB47eD/jd6F75XC5LeTkscOYXnuBrKSm0kvbkfRHnyX2g2+jf+Uwxjc+gP+vfo9ij4zQN/8E3SuH0b70FM4v/x5pzcMNAar6XWc6uwkplOQtVm5e295wiFUtCBECMgX+tvY17SmX5xcIypVrCk/32lN9AyTUnQQ65CTHtAeipVdVW9epRJLE8AjR3j7SWh2hjlKryIxag1/ShrdVwrlC8cF3tE3Np/Lk7oL3BV+ClNVLMRAv3+bM9BwJo33Nbnt23EVhwkNUayE14eL6lfsfb4vZKVLjHnI2P8lxN1GDg8hKl5mEeZKowUHc5GLeG18D72GlhmBjPblt5l2rrrrq7Tnf3kZI3MTMpGvXzzMPo5haSWobkZlMWyvJ1maiK1NbL0xXPrO/Uz0W8H425OV8JMCFhMCSzYDp9RcZf/kpnEdL3VqmuivT23u3dO30EjlZE6bXXsD8iQ/j+MLHsf3mG+heegrLK09jPvYslk8frzj0Pm6OqzsJypWcSu/sykxQrsTfIedsoVD+t/jAEKldGta0Hed7+vC1tRMfHGYxFufK2XO7dXhWtU+6cfkKPmk73pZWit09FLu6CbR34GuVEFKqyE9M7OrjFUNxCo4Qi/4kc944SYuHmUiaG1evcensBRYzRQSdDeGurjMps4OCL0zRH1nTIvJ+yvsiRAx2sjY/U5MCc94Yi4HkGqcsHqIGB7PuKAu+BNMugVDfKKEOOZ7aGgJNDcSbRVWQr7rqPXBI3ERx3Lyr55fdkK+pYVu/82lJC96GutL01mjkQBTc7lSPPLxfO72E+RMfxvjaC5g/9kGMr72A9iPvQ/vSUxiOPcdpt7XSS9wVXTu9iOH480wcfxbXf/9VtCsxGsNrL2I++gzur/5pxWH3cXS2u5ewUk1ap+fqNuMmF2Zn17TtW4zFiTxEm8iHdbG3n3RnN4JSTXywVN9x/eIlbly5sqvHalV7o+XZWTzNrfgkbesKVjMqNd6W1g2LQXeqrDtM3h5k0Z8kZnSSdYfI+yIIOhvx8UnSE17CWmu568xqgeqd23e29Ti3bt4sTVW9B9jvdXLCg6CzlXflC44gS4EkS4Ek6TEToQ4ZntqTBEWN2y5gq7rqqjd2WNxETqfdtfPKbunG5ct4G+q29VzSkhaEDmmll74reuTh3fPFz2A6/hyOz7+J/tUjeL7037hYyBB751ssZ9a3JHuUZXz9RfQvPYX2I+/D8mv/GeMb72fiN15G/+oRAvV1W+77XfX2nVB34m1rJzdu4VxxiovzC1w+fYbrFy9y89q1B46Fvri4iL9dRr67t+LPJa7upGBzEB8eYSmR5NpydXjTQdOd27e5ceUal89d4Pz8EgvpPFmzGUHTSbBDtg7ep7p7iCiULMV375y3mJkiZnJRdIbKcZaEeZJiKE7M5Crl0V1Bzs8vEdVaSBjtFP3bb0d65fwyAYWaot33YIC3uEmMT5ahfZ39CbwNddUd+C06JWkhJGrEU3sSf2M9IVEjgrhpW1GEqh9fR1rEpAb6AViendm1c8tuaHlmZtvFqum2VoT2jeF9zudlzuvhdCLO8szBeq4b6ZGD97OCj+Vs6Q9U8Ft/gv7VI2TE7wAwpx8AwP65N0k2/kPF1rhXCn/nzzG89gKGo8/g/uJnKHa3Y/n1lzB+7EN4JVKSFdzVfRKc7+kjutJaMqLWIKg0BOVKfNIOZgPBDd+zW9evM+324GtrJ1GBuMxGDnTI8Uk7CMgUeNva92yoT1U7V3YySMzkJGqwI2gn8EmkRLq6WZ6bJyxXkO/sIqPWkFKqSMgVJBRK0io10e6eXVvDmWyOmN5K3h4ga/MTMzkR9HbSzgAL6QIRvZ1T+Rnu3LnD+fklLp89z/XLVxB0Nk4XNy5OvVd5kxFPXQ2Bxno8tTWEVJ0UHIENwX3GEyFmdJCe8LDoT2wI7wveaHWA0xackrQQbGrA19RIcljHvCdG0eImPWbG19JK/D5TKqt+MhxtERPrVJd/VzNjo/ga6ylOWLh86tSunWd2qrzJiLCNwUyFjlLmPSxt2/Q+s9oxPHU1nIoe/Jkojxy8zxtH0L38NNbPHMP4xgfIyZvW3SYrra/AyvZes9o+9Eefxf65N7F+5ijXTi+RFr+N52/+jJBcWXEofFKdUGmY9QfWvV/elWLVeGcXxd7+iq9zur8UnYnIlSQ1Xfja2gnJlSSGRlgQIlxceHSnzT1OWspOkbC4KTiCCGPjxNWdFLu6CXXImPX58ba0EpIriHR3E1apiN7VfSbQ3sGlXfzDKgwbELRWwlor0VETWXeYqNGBoLMR1lq5dml95Orm9RvMJdYOizpTnCGmHed07t3C2vPFAt76WhIrf4CzUglCswhPfR0LvvgacJ92RwjrrPffdQ8kKVrd+KotJDf13dCeGBpjKZhe53j/KIJ4+/Bevdrx+DgqbsJde5J4TxdzHjenkwncNScISlo4FXtwi8Wz2ezDn3weoEsLCwS3+SEz1iwi1NZ63/sV5B3lAU4haRt37mwvBrhfeqTg/crcNPqjz2A6/jy6l57G/MlfJN1ygnOCv9JL2zcV1K1cSEYI/M0Xy//mlylIarrI9/RR6O3f104mVZfgfca39hi8MDtbisnsU0vIrTq3EtuJqzRkunoorOTgYyvdaMKarj3pXFLV1nT5/DIFf5SwdgJBZyXSM8BUdw/F7m4SShWp4ZHybU9nMnhbJWTuGtoUVyiJ9vRwaZdGli/PzhGSK5juGyCkVHMmk2UhlqQ46WMqGCNrMnN+eprE0MiGP39+bpGkyU5CayFnsBEbNTPlDXP9wgU8tScJi5uINYuIt4hJtIiJN4vwNTWQdwbX7rq7I0RNDqZd4fvC+1IgSVipIiRqqjgAHRTn29vK8RhvYwPxgY2hfdVZo41AU+OW7z/eIiawzexx1QffOamk1JmlRYyn9iSnk0mgFOm7ffMmt2/c4Nb19d3Yri9fIGfY+2GAt65fx1tfu6XnkmgRExSLEGTtnEk+OFp4+XRpA0SQd5Sf90HTIwXvkb//KnllM+eErXUxeNxUsDuYdntYnptj3lT6YzkfCpMcHSOs7sQrkRJXaSgcAEh8kpxQdzLjXX9MBhWqAwfvq87dlb3PdHYTkMmJ9Q1s+Dyq2nvNp/KEtRMkxl1kbT5yVi/pcTeCdoLwiImAppeAXEmku4dTCwtkV3a2FiMRAtIOUkpVGeCTSiU+SRtzG1wN2okyegMJlYaoUo2gUuOXdpA1mfG1tROVKwl2yIn0lHomXz57HoCLp86QsU4SHxsnb7Qzb/OWndJPEFB2EVJ1ElSoCcnkBNs7CErbCbS24m9tJTSgY8YTLYN7xuojYrA/ENxXHZS2E3nCoh9ZqYSUpIVYswhB3ESwqRFvfS2e2hp8IhGJB0D7qmcnBTx1NcSbRSRaxCRbm0m1NpOStJC+q69+vFmEr6EOT10Nieq028fW+fY2PHU1TNmszDjsnEkl8dSexFtfi7+pkYvz82vOFzMuJ976ul059zxIfnET2ftc8Um0iAmKmoiqFJzNHMx5PjvVgYd331/8LotWQ6WXcSB0YXaWoEyBT9qBVyItd5Yo2OwEZApy3b3422WEqxGafXVC3cmUa/3giqLDSeIA1yEU+waIqjQEZAp8be2E5UqyJvM+H9VVrSo7GSJn87Poi6/xtCtEwuyiEIhx+/ZtlpaWOHPmTPnn8uMWkgrlmuLVrKYTb6vkodazWoR95cwZAu0ypnr7yXZ241vZJCj29DHdN0Cxp4+oSkN0YIRg3xh5p4/oiIm82bkG2u/29LhrjafucWTIQHjMQlhnJWosFcpmrN4tw/uCL4a/uZnoEwDwiZWdUW9DHYHWVsJKDfH+EbJ6KzPO4JaA/V4L6i4EhZqQTFH6UCVpw1N7kkxbKQ/vq68jKJUS6xvBW19Hrr2t4q9D1XvjfHvpvfc11JHTjuFtrCfQWF8+9nyN9VxaeBfgEz3deBvquHxqd67+3U+xTvV9i6sTLWLinZo9X0cldGDh/WIhg+XXX8Lw2gsHdgJqJRRUqPBKpCSGR8v/tiBE8EqkhGWK0vdUmoqD4ZPkpLqTgt2x7r1anp8nrFRXfH2brXn1Q2BC00Wht59sdw+R7h7O5vIsCJFNi3Cr2htlJoNkrN518L7oi1OwB5gWNr58O+V0krgH3n0trXhbJZzN5jb8mc105/ZtEiOjJAaHEVbqIqK9/US6eoirNMQUKnJdPUz3DayzoOkh2D9GUmvZFNq36pTWQlw3sWlh6lY84/SXYiKP+a5wWtKCv7l5R5C+VRctbrz1tXjr6whK28mbHO+CvqaHsLgaU9ov3z1oKLnNgs2dOCeVEGiow1tXg7ehDk/tSYSmd+tK3gX4BW7duIG75gQRcRPz/r2/ips3GYjd5wN6okVMZnhoz9dRCR04eF9yjqM/9hz6Y89h+dVfJtNWx82L1VZ2q5pyuvBLO8hP2Lh98yYAAbkSf4cMr0SKXyYv76JWGhCfFCfVnRRtdm5cvsypZGrN+xVWaQ5cdCah6cIrkRJVqtcU0hZ6+wkrVEQ1XQhyJTnzeCUO8SdSeX8EQWclaXGTtfqYcoaY90TL8J6z+ZhLvFsEltLqiPUPkDEYCcrkxO8qWl3defdL2shbHzzn4s7t28xHoiS1BvxKDUFVJwmVhlxXD5nObtKaLpIr4F5Y2W3fyNnuPkL9Yw8N7vM2L0Wzk8iwcUfQvuhPUHQEifQM4GmoI9jUsC+QUynn2tvw1NWSGjXuGbxHewYJdsjJm50bft8nFpOstpfcE2elEvx1J3G+/X3cNScwf/c7qP7sS3zn1z+J9tvfYPIHb5Haw+N7NY4liBrJb3KFJSpuwlNXw5zXjdBWysrHNKq9PGUCsBAK3jcel2gRkxmpwvu+SPvS0wS+/sUH3/AJVbR/EF9bO0GZgjMru2oXZmZJanVkxy14JVJ8be0lwO/uJVKF+D31VN8AgkxBUKkuv+53d/uYdnsOZHTmQUXN2e5e4v2DlTrMn0jdunmTQiBK1OhgwRtbs/Oes/lYyk4BcPPqVfzSdgJtUlJKFVm1hmJX97q+7wFpO8v35FHv1elcnrlwBKG7j9zgCNMjOvwKNdlNdtfv53TfELEh/a7A+7zNS7BvjAVffNvwXjTZ8NbXERKLnohhTYkWMf6VHdHEwOiewHt+fPKBRa6euppqfGaXnZNKcP3gLf76Y6/zzL/6v/nh97yHQ4cOrfH/96GfY+xvv4nrB2/tWX/+u2sdNvqeu+YE8z4vmbFRYi1i0m2t+MXrOwHuti5MFdf1eg81NRAUN+FvasBbV0NWO7bn65g3jTA9qH7wDXdRBw7e5wyP56ek3dLy/AJ5i5WwXEnGaFrzvdOZLMmRMWa8XnzSDvzSDuIHEBwfN+e6e/G1tZPW6fFKpES6e8vvyaWlU4QUqoqvcatOd3aT0nQRU6gIypX7fXg/0ZoWkkSNdtIWz7rYTMbq5fTUHACpMS3+FXDfaFjTVHcPha5uogolgfYOgjI5GYORpXiCm9fWdoeIDgwhdPeR6B9idszA7JiBgFKzI3hP9A2T0Vt3BdxzBhvhQf2OIzPehjoy9wGOx8nJ1mb8YjFFi3tPozMPcqSzl/AOWkxWvbm9tSdp+O3fWgfsG/nTv/AhTP/7b+8bI9krh8VNzHnc+JoayEolK5NM2/f8nHl9eRl/09rWsBFRI4VxE9cuXCinE/ZS84ZB/H/1exhee2HPH+tu7Tm8nw16uDI7tdcP88QpOarF19YOd/UgLbomifUPkJ+wlbOq/rb2A7nz+7g5qeki1j/IzatX171XgqZrTXeXg+7kStvIot2xLye/qmAhUyBhmUTQWUmYXevgPTk+ybm5d/vwZ/QGgh0ysprOTQG+HKFRa/C1STk/tfY8vDy/QKSnn6Cqk2TPQBneQ6pOMp3d24b3TN8QsSHDQ4P7tGWSYN8YGatnx/Ae1XQTETeRlctIKJRElBrCnb0Vh7G9cKxZREAiqSi4r9rfLK52ntlFJ1rEjH79r/mn73kwvB86dIg//dAz+Bq21j5xN51pa8VbX0toJb6TbG0m0d25L+dOb33tmjhPvFlETr/3rSorrV2F9+tnT5e/PjU5geXXPoL2padw/M4nifzdXxM/8be7+XBPtO7cubOmaHVVs/4AV06fIagsFbZ6JdIDl7l+XB1VdzI96fEjTLQAACAASURBVFn3ngid3Y/cexBXdxLWdHFt+eJ+HM5PvKYjyVKrSJOTmckwi744854oeZufpGWSmMnJ8qmz3L55k+TwCNFNojIbOapSM+VwrnvMrMVKZmCEZO8A+aFRpkd0xLv7CCg1pDu3v/Ne6Bsk3K99aHgvGB3lXfeZyTCzboHpSWHLxauRsXGEYQOhIT3hIR2xMRNpo43IiJGIQlVxINstZ6USwqJGvA11mw5c2m/njPZSfOYAD2xKS1rw1dcSbRY9Eldn3Cff4c9/+UNbgvfD730Pkyd/UJH4kr++tjwfIN4sIrcPcRWA8Mp7urqOkLiJGdf6893jpl2B98Bf/wHal55i4lOvAnAxnybyvb8i/Ldf4daVy0BpOugZ/+P/glZa1y6WYGs1+x5TaSgckOmej7uLfQMEZQrOFUs7nFfOneNUMo1P2lHxtW3Hue5eQnIlBautkofyE6PlU2eJj7sIayeIm5wUHQFSFjeCzspUMMaFpVJbyCtnzhLp7sHfJl3TGjKr1pBSqTcE97hcQWJgfe3CteWLRIdGCHf2kB0oZd0DSg2CqrNUxLxNcF91qG+MmQn3QwO8MKgnrpsgMmoiPGRAGDUhjJqJ6a0kTU7ydj8L3tiGLSJDQ3pmbF7mnQEWXMGyp60eQoNachUEsaxUQrCxnoi4iXiLmLSkZcegm5K0lAZdKTUVh/ZHKT4TaRYRVnchaLrwNtQRbGo80FcLfLUn+NJrr2wJ3v+P9xxC86U/3Pfnk5K04Bc1EhCXPhBF9xGgM8ND5ecbaRaRGR3el8ettHZt5305FSMn3/sChaq2pkhPH9lxC/52GTGlmnRndwkwqyC/p8509RCUK7l85gyxgUECMgXCAW7dOdU/iKBQEVV3EtN0EV9pDxhSafC3y3ZtUmdVm+vK8kVuXLvOVChOWDtB1h3i3Oxiuc/6vTqbL5AaHcUnaSMobcfT3EJI2r4O3DNqDd6WVnIWC3PBIGdypQL3qxeWSYzpCSg1hNRdZPqHmVopVH0YcJ/uGyDaN7puKNNOHB8bJzpqKoP3rN1HcWKSrMlB0mAlOmYmNKRHGDES1VpIGO1kJtwkTQ7iuok10H63k3orEU1PRSAs1dqMp66GkFxJvG+YiFJFoKUFT10t3vraHQFXvr0NQdyET9S0pn1jpe1vFpdbdFYig32/18tde5LZSYGlUIalUIbUmLn0e1R7EkHcRP4ArHPVmbZWHG9/nx/94R/eErwfOnSIv3zpw/s+8TYobuJUPEbeoCculRBvEZPs6dqX8+esx020WUS0WURM/eTUaR24gtWqHl6XTp0m2jeAt62dwMrQpnRnN4WePvztMtKaropD4+PshKYLv7SDsFJNUKY40EXDMXUnKa2es4UCp9MZFiJRor39BDrkRPsHmHK5qwC/D7p14wanirPcvHZ9yz+zGIngaW4hqdZsmHPPqNSklCrC7TJSI6OcSqVJDAwQHTHgV2gIqrsRukuZ9+zACH6FulSb8RDwnugdIjlqfmh4nxp3IYwYN4XwVc/YvBQsk2RMdhK6CYQREzmzc9Pbzzn8hIb0pDo69hVuYs0iPHU1ZLTj60B32h0l3D+Ct75202mRaUkLUXETgcaGDTuKRMVNeOrrmHNHKg7uS8E0eZMDT10Nqdbmct/ve6G0Eu07480igh3yMrjf7RlXiJBccaA+bATqa/jmr3x8y+B+6NAhXvznP47zB2/v2xqFpgaSvd0ALM9ME2wWlT4k1ZzYsAZst3UmnSIoaiTYIub6pUt7/ngHRVV4fwx15exZFqMxQko13rZ2Il09eCVS0p3dRLp78Ek7HqkCykfRU30DZLt6yPf0la96HDSnNF1rOuPcvHqVaN8AMZWm2mnmgGvW5yfQ3kFmBdyLXd3EZXKSCiUxmZyoXEFYriAgbccnaSMsa8ffWEegvha/WMSs3c+CK8SCK0TR7CDc2YtfsXKFbgfQXuztJ6HSEJCrCfWNkRwbJ2ewMW2Z3DHAh4cMzDn8DwT4e31vXOZeZ00Owj0D+wY3kWYRPpGIotW7KezOeuOEu/oJiprKcBtrFhESNeKprcEnEiGou4h09uCprVkzeCrT1oq/sZ7UkL7i0L4mPtPVh6euhljvED6xmGBjPYHGhtK0zqbG8sTWnb6uq5l/f2MDwsrAogdlvf2NDWT11g3hfSmUoTjhxlNXU3FoL3SU2kS6a07wL378n24L3n/khw4x8rW/3LO2kfc6Km5i2mEH4NqFCwREpdx7RNLCwj4Marpy+jTumhNcnJvb88c6SKrC+2Oogs1OoEOOv11GSKnG31Ea3BTqkOPvkBPqkFensO6jCwewWDXf04e3rX1NT/p5IUJIpiCl6SJrqg5oOpC6c4eM0YggV5BWqojJ5IRlcjzNLfil7eRMZma9Pk6n0izPzXNteRnu3CGqkJFqEVGQthJpERNoFjNt85YBfsEVIqjuJqnu3Ba0Z7t6iCo1eFvbCHf2kjE7mHVHyFrcRMfGCQ/oyjA+Z/VsGdyzBhvhYcO2wX2rjgwbEJQaogolEYUKQakmIZfvKtBk2lqJt4jxiZvI2gMPhN15f4JAeweeuhp8TY0ISjWpUVMp4nHX7YoTbnwiEf7GBtw1J/CJmgi2yysO6xs52C5jKZhmxhkk2jNIVm9lzhNlKZgmPjCKv7F+08E/mznf3kZE3IS75gTR7n7y4y6ivYMEJBLctSeJbrJznpa04G1s3BTcVx3qkBMVN5GTSsrO3uPtrnknDjfW84Pf/PS2wH3V3/rYcUKN9fsC75FmEYvhEABXz54lsHKVJdnaTFQh27NT4VIsiqeuluXZWc6kNp4+/TirCu+PqeYCQYIyJSlNFylNF1GVplTEKu0gJFeS6+kjodI8cFhP1QffMZUGf4eMgExBQKYgKFcSXPlvWKEirFQjKNUIKg2CSkNE3Ym/XcZCJLrmmMmax0u78SoNsYEhzk9NV+jorWozhVZ2070trUS7upl2TXJhZmbTfHz55yQtJJubKEhbKUhbEUQN+FtaifUOEZUrWXCFiIxZiCrUW4L2qb4BQu0y/FIZsSEd0+4wS6H0OkdHzUSHjIT6tURHTEyPux4I7nNWD8Kwgfy4a8/gvWCZJKE1k9RZSBmspI02hCE94d5h4nLFQwONv6Eed+1JBFEjPrGIeV9iS7A774ky4ww+8HYLvjh5s5OFLd5vpTzrCt9/d17TQ3Blp3YrjjeL8NbVIijUzN2VW191ftyFr6Fuw/iRIG4i2jv4QHjPWybxNtTjqa9bY29Dfdn+xvptXzVIt7WWr6SEV64UbHbbbFsrrh+8zfv+5f+5I3j/8E//K+xv/8O+wHu4WcS5XGn685XTpwncVazsa6zn6tmzu34evHH5Eu6aE+QM+l2/70dFVXh/jHUmk8Xb1k66q4fp/kFSXT0EZQpCMgW+tna8EumB3BXeLRd6+0k3N1V8HXsN7hmDkZtXr3LjyhWuX7rEteVlon0DzAXDXFxY5NKp01xaWuLiwgLL8/NcmJ3lwvTMuuMl0t1DrrsX78oEX3+7jLzNXoEjt6rNNOcPcLZQ4Ob1tdn4y4uLnEmnuHpu/R/K7OgwYXET+baWMrwXpK2EmuoJNNThrT1BaliHoLMRGdRtedc919WDt7WNGYd/Q3BfCqUp2P3kJjzknAGEMQuhAS0Fk+O+8J4YG0e4q1h1P523uEq78gNjxJU7ayuZlUrw1teRHnfhb5fhrjlRcYg+yA62d5RH3KclLcSaRaTuAdtkazP+hnqCbVKKlsn7wre/tRVvQz3umpP4GuoIihoRxE3rClUfxrH+ETy1NevWuSG0S1oIrbT0jPUOMesKkxwcI9DaiqeuhrCoaU3EJd4swnXiHb79q5/YEbiv2vzd7+xLfj8gbuLyYmkGxeVTSwTvesxYWyvT1ok9OReeL+T35H4fFVXh/THXpVOnCKs7SfaUMu7xrh6iPX0EOuQInd3ElGqiChUxpbriILrbznX34vyj36r4OvYa3DdSfGi43Oc/0t1L2mDkzl0Dve7VnTt38EqkTPUPEuyQE1dpCKk0pHUGClYb0+71/eurOlgSOtrwN9TirTtJVCmnYDaS7OkishKX2cwJcSMBSRuCzobQM8DUNjrOJDVdBGVKFgPJTQF+1bPeGBG9jdCwiaR+gukJN3M2LzOWSfJGO0Wzk6zBRmTURG5886LT/XBxYpLoiJFwz+C2YSbWLEJQqFgKpim6BPImO/MHpJD0IHrBn8AnFq9EgET4WyUEVqZmZlZ2q/2iJrI6y7YAe8GfpGj3kdFPEO8fJazu3hVwX3VGZ1lXf7AxtNcT7x/Z8D7mJsP4FBqM3/tfON95C9c7b9H7P7/CB//tTz0UuB86dIjf/IUPMvbNv8H5zlt72jrS11jPjculQtFLC/OE7nqstKSFYGvzrp/rTkUju36fj5qq8P4E6Oa1aySGRgjJlaXL3Uo1p5MpUkNDBCRteMViPE1NJNo7yKnV++L8htZs6sIOnFYo0L78NLF3/m7b0H/Q40T3gvvpdIb44DBnsrnyv926fp0FIUJArsAn7WBB2PyEd+XMWcIrH+DSnd1EFCoiSjU+aUcpaqPSkBga4dqF5T09VqvauWbdLiKiRnJtLaRaRMREDUREDfcF91VHO2SElZ24T7xdamcokZBSbS1CE1NpEDp71kD6veC+GEyRMLuIGR3krD6SZhcRvY2wdgJBO0HM6EDQWoiMmBGGH9xlZt924XuHtr8T2dRYAs0DAMaPiqftgTURIF9zM/76Wjx1NSQ2Ad+D4MKEB29TI+7ak6We8aImBLGIYFMj3sYGEgOj9/35OV8Cz4COQ4cO8R//5f/Ff//ILz40tN/rN599mq4//1Oc77xFtLlp1/P67poT5XPQxblZQi2lNqERcRMhsQhfYz0XZ2d37Tx3Lp/D11i/a/f3qKoK70+QinYHfmkH0VUo6+rB/Nk30b18GN0rRx4hH96y9a8cYeKzH90WGKc0XXjb2gkpVESVapLqzgPVH38V3K+cO8e021Nq66jpIqHSEJQpmAuF1733p5IprmySPbwwO0dKqytNiL3rcZLqTiIKFdP9pQFU/nYZV87sfn6xqp3p5tWrFMdNLAT9nMtlOV8o4Kuv2RKs3+usQkFB2kq+rZSNF0QNeE6+g7+xYWvDmWQKogOjpd11k5PYuIusI8CMJ8qMJ0LUYCc94WHRF1/nOXeEKWeInM1HZNRM1uyoOLgvuILkzE6Ezt5tgUxOKsFTe7LiMPwoO2cPEOwdwXjiBNH7dIY5SF7wJ5myrezyD46RGNJt6edSFg/f+v0/2nVg3zAH/+//DS2//zu4TryDsHJl42GdlUrwi9+d73NheopQi5hQs4i82cjZTLo0AXilleRu6NryMksRYdfu71FVFd6fIF3Mp0mqpKSHBvG3ywhrupgd68XysQ/iO37ksbXh1WfQvXwY86+9jPOPP0/ou98kI5VsCsdRhYrkyBiXz5zhdCpNpKePxAHp1R5TaYgNDJIcHiEgU5Ds7l1Tt1Do7SekUJEzW7Z0TMz6A/hWZwHc0/8/ddf/RxQqYv0DpPVGbt24cd8ITlV7ryunlgi1NhOsryEibiTc3ESgsQ73ibfXFKbu1FlJM+4Tb5NSabbUJjLUISeo6UUw2EmOT5IwOYkZHcRMTgSdlYzVuw7aZybDpC0ekuOT5Kw+0uOThLe4654fd1GwTO4pvGdNDqKd3duCmURLM0FJW8UB+FH0vC+Bf0DPcHMH//anfppfPvw0VmUPaZufxWC64oC+Fw6OWvg3//rhIzLb8ef+08/jeOvBxaxb6cOflrQgyNrL56ULxSJCazPeuhpurdTlnC8WmPPsbuyy+venCu9PnCLf+yv0rx7B9OYHcfzur+D+0mfRvXKYyWOHKw7Ze2nv8SO4jh7GdvQI46+/iP7os+iPPc/EZ17D/Rd/SOTt7xGTSAhI2gj8w7e5eu58+TW7tnwRn7SDYoWjNDGVhpBKTVTTtaZ3fKG3v9wlxtfWTmxgkPmwsOlO+xrduUOsb4DEJoO7Cr395Hv6CEg78LW1kzGaSG+Ss69qf3Q+l8Nz8h0iTRtHYrKS5oeGd6GpHr9Y9EBwL3T3EpIrCWp6mHOFKdoDLHqiaxzRWUla3Cz64ix4Y+TtfhJmF4LOStxoJ2lyEjXYCI8YCQ3pSRqsG4L5rN1HxmgnPGxAGDUT1VmIjpnJ71E+PjpqIqHu3Hbe3V1zkvjAaMVh+FGzMDZB3Ve/UYbMH/uhQ7z43kPIv/FNgmMWpj3RisP2bro4GaGvoWUdXP8/P/mTewrvP/XPfgLnO99fc9zm29tIrQwCmzzxNr7ak1s63sPiJoqWd9sKn8vlCDWLCEslFTs/PimqwvsTpou5FIZjz+E+dgTn0cMYXj2C4bXnsb36dMUBe7/tWXkNrMefxXjsObQfeR/mT/4i9s+9ue51y09Y8bfLCHTIK7ILH1GoCMjkG0J2WKEs7cIPjzIXDLE8N7flyXYzPj8RdSfZrh6Smi7iK/n2oEyBX9rBVN8Ahd5+wjIFgqaLWP8gIZVmtw/Lqrao68vLnMtlWfD7CIgaiEiaybSKHxrW73a6RYS39gQJ5YMz79nObkJKDQXHemhf9ESZc4WJaC0I2gkSJidh7QTxcRdxg40pm49Ft1D2rDNIXGchPGIkqjUTGtKT0E2QNTlI6CyEhw0kteNERoykTE6mJyOkLG4iWgsJ3cSugnvKYCPUO0Re1r7tKEG6rZVAYwMhmYIFb7ziUPyo2D9k5Pmf/dl1sPnj7znE77/8n/H0a8nY/BWH7t2yYHCgb1fxZ5/9LT7x4nN84t//K0Rf/gqCwcEXXn1lTwHe9tbfE28WEWqsw/n295k8+Q6DX/tLvvNrn0TxJ39E9J6JuBs53iwick8f97OZDIGmBrLasQqdIZ8cVeH9CVToW3+K7fiz+I4fKe3Cv/H+ioN0JW079gzm//ILnA267/u63bpxg4VIlNg+T0wVVGp8be0kNV14/vpPiL7zd2Tvif3kuntLu+9KNWFNF7du3OD65ctr1n9vx5gz2VIr0aBCRXxgiPyElQUhwrlikWhfCdi9EunKB4fS1yGZgqLdsevHZFU704zTXuouI2nelR33grSVkKgBn0iEt7UNb2sbvrZ2gh1yQitzAwS5EkGuLHWpUqjwtraxMBneEN6FMQvCqJm81UPa7CRjdpGzTK6B9lXnzE7CAzoyBit5k52ixUXOZCc2ZiZnsjNn8zJv9zI9MUmwf4yZu4YXhUeMzNi9uwLuCe044d5BEluIDdzPkWYR3sYGsvqJioPxo+Dg6Dj/4id+YlPg/Hc/8eMov/sPxE3OioP3bngxmGbaHSU57iY4akYw2MnY/Uy5IwTHLHzy//13/NAewbv6y19C8aU/5M+Ov8Iv/czax7G/9Q8b9sm/25m2Vtw1J7h815A/gDOpJAFRI/HuzgqdEZ8cVeH9CdTFbALDsefwHDuC9qWncB5/puIAXQl7jx/B8voLeP74s9w4X4qYzIx0Y/3MUXQvH+bO7VvrXrvl+QWEfdx5DytU+KQdZLp68HztyxiOPoP5+PPojz5LdqV//90RF3+7jAuzc5wrTnFhdu246EhPb/nrG1eucOXsWW7fWv8cL58+w2I0RqSnD7+0g7zVhqDpwi/tQJApWIzFd/mIrOphdOv6daasFtwn3nlogE82N+FrrGdqws2s3cecw0/GbCfYP0Z4UEd4UE9sxEh8SEe0d4hIzyCpIR0Fk30duE/ZA8T0VvI2z4awfq/DgzqmLC7m7d4HOme0ERk2sBhIsRRMkzA5SJvsDwXt864A8VET0b7hXSnmK3SUJq16GxvWgercE7wjv+BPluohDHay9gB5R4iCK0xIO/FA6PxHP/qj+IaMzPriFYfvvYD51a+nPFFsql5e/Sf7l4U/dOgQn3j+CI4tDHcKippYCAbWnYtOJ+JEWpsJipo4l8ttcLaqardUhfcnVBOfehnbq08z+cbzFYfoSthz7Aj6V46gP/48ybrvsWQ34vj8m0x8/EPoPvI+DMef33An/saVKwQ65PsC7kGZgmCHnPxKQarh9ffjOlqqTTC//iLu//3NNbfPdvUQVKi4ffMmgftAdsHu4OaVB8dqEiOjZMdLha8+aQeRlfkAF2Z2r+1XVbunaauF6D2DmLZrX30NqYGRNTnzBVewBPEmB36FGn+7Ar9UTliuJtChINYzyKzNV4b2WVeYgs1PfCXLPuMIPBDck3oriTHzlsB91ZFhAzmLewWGY4SGDMw7A8w5/Mw6/KQMNqas7gdC+6zdR8ZkRxg2IPQM4qk9Sfwhd93vzhL7GupIj5lZCpaKMjM2PxGDg6jRScrqI2cPMv0QfeAX/EnSE76KQ/lWPeOOMt6h4Quvv85ffPq/cvLLf4H8f/89fSfrtwSYX/3cF/AP6isO23vlhUCKOV+CiN6G8u/e2ld4F/+PLxB/wGCnaLOI1ODAhuegpWiESGsz4aYGIvKOhz6nBVqa12Tqq3pXVXh/AnXrymV0Lx/Gc6zyEF0pT77xPOajR3AdO4zptRcYf/PncBw9jPf4ESaPHcZx9DC6l58m+PUvEvz6Fwl9449L/vofY/n8J3H/1Zf2rB/8VN8AwQ45gkJVvn/v176M5Y0Xy+u3v/o0E5/7xLqfTXT1EO8fxCftINzZzYzXx7THy/xK+8jzs7N4JVKWtrl7XnRNAiB0dld7vR9ghVrFpHaYgY+v7LpHlGoWXEFmLJME1d1kdRaErn4SQzpCMiXFvkFmBobLTmq6Cah7iIyNI+htRA12UhY3eUcQQW8jbXbdF9znnEGC/WNMT0xuC95TOgu5CQ8xvY2E0Y4waiZndpIbdxIaNiCMGgkPG5h1+DeE9imrh6TBSnjESMETwNPUSKxZ9MDIwFada28j1NhQmqKp7l55PewsZIpAKYa3fOosKbufqbsiQFv11KRA3DyJoLdTcIYrDuVbdcER4uRX/mLHgPmjP/wjhPX2ikP2bnrKHSWknSCst+MfNmHTDKAXtyH69vf4r5/89X0B9x95z3tw/eBtcvc5/pOtzfhFjZvWVC0KYYJNDbhrThBoauBMKrnjc9nyzAyFKrhvqiq8P4FK1H4X7Ufex+TrT+au+71e3c1eB/jHDuN4da3trz7NxKtPYzj2HIKmE19bO2Glmpimi5Sm66GBPr8SVYmrNGv+3fDai0zetc7VyFOxu2c9+MsUhFQaAh1yAu0y/O0yEoPDAES6exG6evBKpFzY4uCMm9eulb++36Cnqiqvs+kUwS0OZrrb+bYW3Cfexlt7Al9TA5GeQfxSGcEOBUFVF2GZEr9URkrTvQbcVx0b1JKyuJn3xVkMJFkMJMvwLmgtJI32NTvwabOLmM5KZMREsH+MlM6yLXBfhfe43kZ42EjW5CBlsCKMGEnb3JwpzhAaNhAZNREdMxPXWVZ24j0k9VbCwwbiRhtL2UI5Ohbv7tqTSZRhUSOehnqyDg/XN7jiNS0kKbq2B+9TLoH0hJekxVMG+Hl/suJgvhXHjQ5+56Nv7hgyf+onfxL/sLniwL0bXgymCY2O4+wa4qMf+hA/8iM/Un6ez/3YId77nv3bdf/UB1/E9c5b972K5G+sv28cZiHgx1NXw4zLgbe+luK4edvnsIWAH2Bdnr6qtarC+xOo2bFeLB99sotUt2rTa8+jfekpdC89he7lw+hfObwy1Oow2fZ6EiNjeNva8bXLSOsMRHv6CK0MNtquM109+CTSNf3Vp/sH8fz1nzD++ovr1jZ+/DmE737jXXDvHySh7sQrkRJVqgkr1QQ65MQHh7l06hQXZmbxtbXjb5fhl3YQ1nRxaWlpW8fOrRs39uiorGo3dOPSJbz1NdvOvsdEDaRaRCSlpQLVuLqLqb5B8j39+No6yPf0M90/xNQ9u+6rToyaKDiCZXAvOINE9DZm3QLTzhBRvZXI2DhRrQVBZyU1Pkna4il1nzHYtg3uq/AujJjImZ1kzQ5CQ3qWMoXya3Hnzh1uXL3GQipHeMTAtNXDgitITDtOVLd2R+/68gXC7W0IW+iysR3HmkUEmsX3BZHZeIbiFnfOiy6BmMmFoLczd9dE0nlfgqLr0dh9Dwwb+fBT79sxZH7gP/wHvAP6ioP3w3raHcU/bKLtW/+LH/qhH9rXeMxG7vji79/3w+u9bSE30ql0hll36Sptdmx0WwB+oVjEJ2ok2Na65Z95klWF9ydQWVkTtteeqzgYH3Tbjh7B/ptvlAtXz8fDGN94P+bXnmfyD36Dy9MlULi6vMy028OVc+dKr6/BRPKuwUlbcVLdiV/aTuaeItTpvgEMr72wYR9+x6uHsXzmONP9pYFKQZmC1MgYQbmSdGc3KU0X+Z4+EpouQgpVaRJrbz9CZzc37ulEU9XjoctLi/ga64iJGncUnUlJ2xBkirVgru7aENjTnT3E1V0IKg3hIT0xo4OUxUN6woOgt1F0BssDmRa8MXI2HylzaWjTnDvKoi/BnCdWGuJk3D7AJ7TjhIf0zDn85Mdd5Cb9616Pc7PzhIcNRMfM5ez+vDNAeMTIUqbAUrbA+WIBf1MjiV0eG5+QSgi1Nm84b+Hs7CKni3OcKsyQ9QgUnKFNYXfBnyRj8xM1OYmaXAgGB0mLt+IQvlMLOhs/9qM/umPIfP2DH8Q3+OjC+2IwTXjMwmTvKL/6S79UUWD/bx/+OX72X/xzfuK9P4a75gT5TX4HEm2tRO4axrSZsnY3p3Olv4tb/RtzKh5nKSIwbbeRGhrc0s9UVYX3J1LRv/8a9iewr/t27D52GO1LT2H+5C9y89IyFxICxo9+AMdKnYD9+LMYjj7LrLYfgOWFBfztMm5dv87Na9cIyJXrusFsuNveKsb93W/j+NpXcP3FH2H/o99i4jc/hulXfhnD6y+ifekpLK+/sOk6tS89jV8sIjk8wsWFRTJG00ovQ/ZGUgAAIABJREFU9lJ7yemBIXLdvcRXYzQdcgp2BxfnFyp8FFa1Fzqfz+OrO0l4B9GZgrSVkLiJ8D3wvpmTnT2k9QYuLi6R84SJGR2EdVaiRgdJ82RpV93kJG3xkLf5mHKGmHNHSJpd5Kw+Fn0JFn0JcnY/Ea2FnMm+fYDXWQgN6QkN6YmMmte+FnML5Cb9FAMRIqOme/q4W4mOmQkPG/DW1WxpmuR2HG0WEZJKuHbhwrr36MqFi0QMDnLOEDlniLwrTN6xHt4LzjDxcTcRo5P4uJu8M0TG6idqchExOkk9AkWqc9440+4oRVeYnD1IzOjArup7KOD8zWPHCI5NkJ7wMu2JHtjpq4vBNFl7gCl3lIVAqrTb7okSHB2n6atf5x89xAeYh/U/+8fvpfl//DauH7yN4+3vY/v+3+M+8faGx3K5LeQWrtIKgzoiQ3oWk5ktna8yY6O4a06Q1Wm5upWhglWVVYX3J1CeL/03nJvkvKsu2XLsGSZ+42Wcv/srLKdimN78IPZ7CnwtR48QP/G3AFxcXCTQISc5PMpSIlkCaJnivuAe+NZfoXvlCKbXX2Tiox/AujIsy3H0MK6jh3E/YOrt6pCtuPgEAGfzBeKDw6UMvkpDTKkmKFMQ6ephxuPjUjVD+NjrVDRCpEW0424z0dYWQh1bg/d0Zw9ZoxmAy+eXCeusXF2+RMzkZHZSWOk2YydpcRM3u4ga7Ag6awnqjc4yvM+5owg6K1GthZTBTsHs2DbER8dMXFi4By7uGqEeHjaUOss4fGTGnYRHjMzH09y+eZOcTktA1Eha0rI74C5uItwu5frFi+venzu3b5N2BkhbHwzeKYuHhMVTisesAGF83E3K6mPOlyBunjzQO/CLgRSC3o6rexjJN/+Wv/ncF/j8669z7P3vf2j4/PBTT/G1z32eMbEUweAgNGYh7wyvea0q7ZwjhL5VxkCdiODYBP5hI+7eMX7tl/9zRXfbDx06xOg3v0agvmYNoG8WmQmKmso59Pvp+qXLRIb0zIy7iI2amPYL625z42qpfurmtWuEO6T4Gus5k9x5UeuTrCq8P4GyfvrVDWMYVb9rwyuHMR59lqk+BdNDnVg3qBEwf/T9nIuUet1eXFxEUGmIqTuJqTtJd3ZT7O3fFNwnv/L7GI49t6P3wf7q05heewH7Z48zPajh0tISkZ5eIiuPm1BpiPX2MRcKc/X8+QofbVXtp+Y8k0Sbm3YM71mpBH9bB7nuvnInmZimi+zK/9/tfE8/sb53W8bNRFOlNSSyJMcnmZ0UCGsnmL8rm70KdWHtBPOeWBngZ1wCOZufmNFBRGfdFrhnDVayDs9mLwkAGbub8MhK95lokls3b675/qlYDE9dDbEHtMl7YFSmRYy75gSL4dC6NZybX6IYSpC0+RD0duLmSaYnN28RmbB4yDmCa4AwbfMz6y31OF8IpEisFKxWGtQ38/RkBIdmYE9B9J+898f4lV/6JVq+/m2cXUMERsyERseZmoxUdNc9OGbhhZ/5mfI6P/Lss/z4P35vxcH90KFDtP3hf99ScXa0WURqoH9L555z03MkdRbmJ9zMWSZJ6MYprETZbl6/zlwkwbWLlziXzyHIZUQU8i3db1UbqwrvT6CMr73wRLeJfJBXd73HP/oBzngdZNvr19UIuI4eZuLXX+L2jRtcSEW5tLS04fCmYm8/hVX39JHp6sH+J7+D6fX3b+s9cB87jPXYM+iPPoPvzz7PaY99zXuaNZpIqDvJdHYTlCu5ceVKhY6uqiqpgslAfIeRmVV4F9ra8EtlhGRKUqM65kNhYv2DBGXKNQWrU32DBDoU5b7/1y+Xjrn5ZK7UInLCQ3bCS3J8PVxGDXYK9kAZ3lddcAQRxizM2TzrIH3W6iZjsBIe0hMdNZE1WJmZmCQ8pOPK+fXxlHt168aN8s7fRrp69ixRpYJIWyu5h8i/pyUt+JsamHHY1z1G3hch6wiWh0vdzyV4Dz0QFFNWH/FxNwsHtNuMoLPta0Hm+37qX/PV3/ocIa21opGawIiJr3zq0xUH9Y38lx97DX/dyfsex+W2kFv8WzIrxMiswPuqk9px4rpxQv1jBPtGifd2422o41Q8tqX7rGpzVeH9CdOtK5fRv1p5QH4UbHztBa4szBJ9+5vY7qkRmDh6GNNHfw7tS09heO0FLp06haBUrwH3dGc3vrZ2QkoVIaWasFpDsE1C5MR3mfj4B7cF7tqPvI/Y29/k8nR+w/f18pkz+NtlK0OUZvb3oKpq13X5zBmSw6P4WiSEZAqiXd0kh0fImceZ8XhZjEQ5m8uxPDfPtfPnuXX9OgCpgT4S4q0Vq8bFjeQ2GOqUbG7CJ5GWIzGrmnK4SHb2rNl9z3b1ElKoubb8bkRkKhwn5w2T9YSImZxE9DbyjkAZ5jI2P2HtBLPuyDp4z9n8CGMWQgNaQgNaIsMGYqMmIkN6gv1jREfHyVg8JEwuIqNmgv1jJM2OXX3tp+w2fI31D5WDT7c2E2gWrbvva5euEDE41l2N2Azes/fsvG/mrCNI1OQiYw+QtflJWrwkxt3EzKV8vGBwVAzeA8Mmnv7pn953QO34zvfIO8MVg/eiO4Kgt/Pmz/98xWH9Xn/iuSM43/n+psdvTtqGr7Gec7nsln9vUuN2ikbbGnifn3CTGjUzbXLgb5fjbajj4kK13mo3VIX3J0yXChnMb/5cxcH4oNt7/Aj6V48A4P+fv4vjnhoBx6uHy5EX3UtPMesPEL6rRWRmFdz/11/i/dPfwvqplzEcfRbD8ecZ/9gHsRx/dstrsR17htjb33jge5ufsDEfXH+5vqpHR6dTaeb8AXwtEpJKNVPdvRQ6u8mpO8moNKQUKhJyJQmVhqhSjaBQEeqQ45dI8bWW+jCntpB5j4ka8NXX4Kn5AaGmeuKiBnKSZqKiBgLiJuaDwXVru7Z8kUC7nOn+obXZ994BYn1ru0RcWDzNpTPnmAonVnLuVmY8sdJOrN5GWDtBcnySvDNIIZosw3vW6iVudrHoTzLvjTHjCpOb8JIw2EsxG3+y7OmVtomrO/67qfP5PIFmEf7GBgSxiFiziJSk5b4DbO6Nz6T6+za874VMkYw98EDojZkn18Vm7ufVAteU1UfOEaI4KTDjiTHnT5Ky+shsIWf/IOfsQYrOMNPuCLPe+JZ2+4UxC//lF39x3wH15eefxzdoqAi4F5whwnobn3v99YqD+t3+tdePcejQIY4/9R9x/uAtgk0NZNpa1xy7sWYRvoY6ihOWLf2upMYdzAQjhPrHmB13rYP3+Qk3RYONUPcgs4Hwbv6aPtGqwvsTptMeGxP/5cMVh+OD7sljh7F+6mUAnL/9iU0HOfmOH8Fw7Fm8oiZy3b3lqEymqwdBqUb3yhEcR0ug793hWgzHnuNS4cHV+9eWq5NPH3Vl9EbCHXIKnd1Md/duy1NdPfhqT+KrPYHQWEeyuYncBv3ek81N+OpruHbuHHdu3+ZMOkV6sB9v7Yn/n73zDI+rvNa2bEwHh1BSCAGSfCcB25gaIDkkgCsQILSQhLSTTippFEMCpgVIJyE0Y1wkq8vqZXrV9N57VRv16m7f34+xB8uSrGJZ4zLPdT2XLe3Ze3Z599Y9a9a7Fv7KCvaM0z2x05n+oxuVKQlsrR5beWZrFRHp2BrQbkkzDoESp1CFU9RMuNmGX2EiYXDjazYRDoaIx2JEfAFSFh9BpRGPVDsK0ieyV6anrzV11K7Fvj17iBkt2CpqsBeVYlm/HuObb2B68w3s697Bte4dfOvXjYGfWP4mnO++TfAwZe/CBgcemZ6oxkabyTsu9LqlunHTZhKG6edyJ40ePNPIjU8a3GPAPKF34lEaCBrt+JrNeBWGdOlKUTMeqQ6v3EBQZSZySFqQrUHGA7fckhVYFW8sJK53kbIFMz7a4O6X6zFUNXHLksVZh/VDbdY0c+vnr+O1h+/H8J9/Eairwfjf/+Bdvw7f+nVY330bf1Ulw1OMjre5fXgaJISECnwNkjHQHhYq8DRIcNaLiBmsuT4hs6gcvJ9kSqnEqO7/Ytbh+Fi3ZuViLE/8CADFQ18+bOUX8aqr8b73Lp7iUsyb8tP11LdWYXvjHwiXHVlJzuYVizD95rtZHjU5zZVSbjfektJpg/vBDhcW4d24Efvbb2H8978wv/E69rfewLvubfzvvYPpjdfpj47TJfGg6iwHK6lWYvrvvwHY3teHtaBoTPS9paYeV2kFbZbREfuh7j7afGGCWgsOgQqXWENUl05lCPsCtLW1MTIyQiKeIBYM41ObpgTvUa2NmMU96+d/PG0bHMYjN5A0umkz+wgrjXgaJdhKt2LdnI9l3buY3nxjVJpNaOP7GN7492HL620fGqHNG8Z1UEpLi/WDdBqXRDsqbabN4sevNOGSaIlqJ8+FP9ReuSEdyZ8E3FsMbpyiZlwSLR6ZjqDaQkyb/rDREo4xMjIyysPDw/R2dZNqaaMlFCNocqavs8ZGi9GNpqQ6a7D63VWrsdRLsTUqsAuUOIRqnGINDlEzDqEau0CFXaDE2iAjorHTZvFP+7ymbEESBjd+uQFboxzBe5u59KKLsg7qh3rVF27E7/XgtlnRvf7PTE314Y4OXFvycRcXMRCPT/m+2LtnL64GMc4aAb4GKQmpZhS4t8i02Koa6Uu2HfE9mNNY5eD9JFOPWYvinqnnW5+sVq1YhP7n3wBAvOrqCaPmilVLaf7J13GXlBEUiti9bRvtknq0P7of+T1jy0tO17JVS7E//9ssj5qc5krb+/qw5xeMAfL4EcB8tLgE/+bN2N99Ox2Zf+cdfLV1bN/fVGwyWd99G/uG9zI/R+RKnMWlRA+JwMer0pNakwYTI93dY6Jsw739RC1ufAojcb0Ln85KLBqlvb2dSDCEW55u4OQSayaE9g6zj3aTF3eDhLBu+iliOwaH6A5H2D4wvW+pWr1hYnrnGHBrMXloMXkINMkwvfUm7oOq1XjXr5u0osZgdy9BtYW4zUvEFyAcDpOwejNlFg/Ae0LvwiXREnMHGejtx6exEGy2Ti8HW++aNPreYvSkwdvhZWRkhO6OThL+MEGTg6DJMQbcJ3J3R4qAwY5TrCH/L3/LOrge6gWnnMJZp53Oh84+iwsXLmTlddfx/vMvYa6TYKkTE9HYaD8MyLeZfUS1dmwNMhyiZhrf3ciT3/kuV37yk1k/tkOP84cP3kdd0RYCfj+JWIxEPI76nbemfe+MJ0+TlLBQgaNWgEcgw1UnIiiQE5c0E2iS0ebyzcr75DRWOXg/yTTgdyHPwfukNqxajHjlUnxv/Bnh8vGj7uqVS1B+cyXmjZtJaHUkaopRfXMFintuHJMjfyQfImR3XovmR/exoydXp/1kkK1kK7bSqoytpVXYy6qOCOCTFZVES8uxby4gqlBOeV96ggHM//03voqyUb/v8gexFhTiL60YBfCRiiq8ZVtxlpRj2VRAbyQ6Zpst3hBOsYakwU3I6yfkDxJQm0kYnATVZhxC9YTw7thah62sCktROdbSKpLOw9eI3jk8QnckRkxrwFVVj6O8Gm9NI/ayKiJqLcNdPVM6D12xVqL69DcGHdbxoS6qNmPdnI/1nbczqTSWt/6Lt7Z+wu22hGOEA0HisRjd3d309PQQDoWJmz24pTrCGhsxnQOPwkBHsnUUIEcsbnxKU6YB0FTsluqI653jgnuryYNTrMEp1tDdliKVbJsyrB/qrq4u/F4v9RvW89kLz8s6xE7H93zhC2xY+xLWRjkOgZK4zkmHNUDS6CGoNGFrlGOoamLdH5/jgVu+lNVmS+P5w6fkcfmpeZw2L491f32VoM9Ld3d35luSSCTC7kNKpc5UYZWemFiNp15M0uJguKeXDl8Qv0SFs1Y4piRrTrOnHLyfZBppiSO9a2zN8pzHAec7rkF9z+fHrcVuWr0E9eqliFddjerbdyC792aU99x42Nz46XxwUK+6Cskd16J8+Haav3MHioe+jGXNo3Trpw5eOR2fcmytIyaQ0SJS0CpW0iZR4dpah6N4+nnwBxwoKsG8fgOdHu+09mXvnj1Y3vovnrKSMct2Dg8TEklwFZeNicK31NRj31JMp3csXI/0D2YiwEGVmYDaTKc9SKc9SNLowiluJqq2ElaaCUp1+ERq3I1y7FVN2Eq2Em8U0yKQEqgX4K5pYKT3g28Qdo1soycaJ64z4q5uwF5WhbemgWBNI/FGMa1CGa1CGS0CKcGaRpwVNQQlCvpbx/9qf8+uXQylOokbrdgr67GXVWMpKieyv7tnm9k3Cp7dUh2OiiqMb/wb17tvp2vHi9R0x8ffftQXpL29fQz4RkJhPErj/smnNoLG8aPeAYsTj9yQqf0+maNa+7h14dtMXtzSdFUav95Kf28fHoWBiMM3LWgfGBggGgrRLGzkm7fcyPxjAGaPxF+79VaKX/s7dqEK0ftb+NP3f8ANn/2frO/XRD7/lDxsBj0mlYLaDeuQVFaQSqUy16ezs5NUavbmibQ5vThrBASkaqI6E4OpDwJMO4dHZu19chqrHLyfZNrZ14Nk9TVZB+PjwVOdYKpesWhWml5pVixG9pUbEC5bhOl3/8eA35Xt4ZLTHGv3jp04ttbRJlFl3CJSYC2tIjKDSazJikr8JWU4CosZ6pjeH+29u3fTbndgLSjEVVYx4es63R4smwvGTGQNlVfiLCnHV1vPQGtr5vUj/YP4Vab9aRpuXBINMZ0Dv9KIS6LBLVLjqJfgrBXha5ITEqmISTUE6sW4t9bSKpQRqm3CX1WPcz9MW4rKcVbUpGG9+gCsizKwfjiHaptwVdbibRTRaneS8gaIqLS4quuxFlfgqa7HV91AqLaJeKMYf3UDzlohHrket0yPU6xJ77dUh/vAxE2xGtO77xISyGmz+PHI9Qykxkb5BwcHx8D7AcgKWJ34NBa8ahOBCeC9vb2doCMdMZ/KRNYOWyAN6AojLUZ3GtzNPtxSXeaDglduwCnWEFCZCajT79/V1jEpuLe3tREMBHjllz/hnPnZB9nZ9Bmnnpb1fZiXl8dnT594+ecu/ijNgkaCHjd9fX10d3fT2dlJR8cH1y4Wi7Fjx8S9DqarnliSrnAMv0SFq05EuyfXLXWulIP3k0x7d+9CuCzXXfVYs/Ku6xDevgjhskU0f/+ebA+TnLKk4a4ePLWCUfDurxXgKquaEbh7thQREopmVOWhw+XGUVhCrLIGZ2EJXf7AhK/dMThEoFGAu2wrscqa0ZVoyipwFJcSaBSwa2Qb2waGMvDeYfHjFKpwi9T4hEr8TXISch1RaTOuegmuBinuBinuRhn2ilqc5dW4K2pwVNTQ5nDTGQjRE43jF8mwFJUTrGmcErCP50idAE9lHf6axgyoj/e6RJMEa8lWwmoLrUYPyQP56DoHMZ2DoMpChzVAq9n3QW680YNLomWkf2jUedu2bRstLS0zTk/J5Ji3pXDL9ZnJwIdzm8VHWGPDJdbikelxS3X4FEbcMj0etQm/yjxq/wNKEy6plrgvxMjICL29vQwMDDA8PJz5OeD1sHX9u1x16cVZh9wT0efOz2PFOXncvzCPixaMXX77DddhN+jpaB8/1WlgYIDW1lba2mZ38mirw4OjRkBU2kxMrCYon92eCzlNrBy8n4QSrZh6VDnno2/T6iUIbr8S7xuv0Oe0sGtgahMJczrx1BON428QZ8A9IZRjLa0iVr51RvBu2bBpVAOl6Wi4qwtncVkawEsrCDQ0TbpOyu3FvDGfwP5mTvGqWswb8/GWVuApKaPT7WXbwBAusYYOix+fUI1foKBdbaJdbcLfJMdZJyIsUuGoFbFjaJjtg0NsHxyir6UNR2U65707HCXlDRDTGvA2iHBurSFc2zRjcJ+uvVX1eAVyOkzp2vVBtQWvwnjYUo3hZitumY7dO3ZmzteuXbuIx+NHDO8jIyMM9PbhUU29sVN6EquTsMaWnoMQT9DZ3oFbridpdBPV2PHKDYRMTgb6+jPvEwoEsBv1hIJBfG43Vr2Ob9+1OuuAe6L64wvy+Oq5ebzw0F385qYl3Hr26OXfvv+rhEMh2ltbxx0XqVSKSCRC3xQnqE9HrjoRSVm6ykyrXIejRjDr75HT+MrB+0ko/c8eRntnLnUm21YuT5eR1Kxeivl3/5ftYZHTMaA2h5tQoyQD797qBjwV1TMC91BxKd7K0Y2C9u3di7eqZsr7Y80vJFFVS6C0gphSPaV1tvf3E2gU4C+twFtcRkKrJ6k3Ytm8BWdpOQCpcAKPuBlnrTgD7u1qE0m5DketiJBKj71awLaDqsK0Od1Yiyuwl1XhqapPR8hrGok1TC09ZjYdrRdiKa7AUV5NpEma/gZBrCFhcI+C44RCT6c9RLDZQtjopCMUp6dldA3tcDhMZ2fnrAB8R0cHfr2NoNoy5ZrmQbWFsM1DOBwmGoni01rS1Wz0djoPmbQa9HooXL8uA47/77K575x6Mvmzp6XBvey1FwB44ILT+NhBkfc1j/6YcDiUKbl6sHt6eojH46RSqVmboHqonLVCWhX6THlId72Ybf0DR+W9chqtHLyfhOrSKZDnuqxmzYZVi1GuXopi9VJ0Kxcj/8oNdGpk2R4WOR0Diqh1RPZH3uMCGdbSmVeZcW8pGjVBtTcaw7pxM9aNm8etAjOeAg1NhMsr8ZZWkHJ7pnwcw6lOHEWluIrLaDGYANjW10dYpmD7/j/u7iY5wYOi7pnou0BBVzjGcHcv3dEkADuGR9i7eze20soJ01nm2vFGMY7SynTOfUExrv154p32EIHqerTPP439vffosAZwSXXsm6CO/o4dO2hpaSGZTNLb23tE8D48PJwGeJMDn9JI20GpO6OAXWUmqLYQVFvwyA10tHcQjUaJxWJEIhEikQixWIz29nZSqRTt7e0kEgn0ajXz5s3LOtSeDL7+zDweuPB07HIxAO8/9RtWnJM+9x9fkMetZ+fx1fNOIf+FZ+jo6CAejzM0NDQq4t7e3j7le3YmctQIaDsI3v0COZ2h6FF9z5zSysH7SSrN9+9GO0vlDHOenkXLF6N6ZBWS5YsRr1iC9J4bsz0cTirtHNmW7V2YUO5aAf6aJgL78979NU0zyndPlG/FvH4Duw/qlrp7xw5aDEasGzezrbd3SvvT7nDhKS7Dll/IQEvr5CscJE9lNcHySmwFRfQnk5nfj3R1AzDc3YuzTkSr0jAK3oMCBV7h6NbsO4ZH8ErUuOoEeKvrsw7urUIZwZpG7CUVWJ5fg+7ZxzH+53UcdSLMr/8D7bNPYF/7BM3P/J6YzknCMfFEvqGhIcLhMG1tbZk88iN1f38/EacPl0RL8pBvAzrtIVpNXlwSLR2xFjoTbXR3d9Pd3U1XV1fGnZ2dmeokqVSKaCTM07/8Wdah9kT1Fafnce0ZefzvWelo+/c+e/GocfLAhaez9Iw8lp+Tx33nn8o7v3l01PJkMkl//wfpTYODg0QikQk/NM6G7NVNo+DdXS/ONWWaI+Xg/SRVm6gGZa7ee1asuPvzGH71CMoVi5B99Qv43/pLtofDSaXBVCdRjYH2Y7CBiF8kw9skIVQvSleaESvT9cynCe/BohL8tXXjvsfe3bvZu2fPlPZnONWJbUsxbZbptzYPSWS4Ckuw5RfS4Ry/clKr00dAqKRdbcLXmG7y4qgV4W6U0uby0d/2QYpJ0u6m1ek9ZqLv8UYxtqIynM8/SeDlZzA//xTqp36D7fmnCLz8DIGXn8H43JNYC4oY6Dx8Pflt27aRSCRGlfWbDbdG4unJpuNUoglprERsnilvq6enB4NWm3XIPVF9/il53Lcwj7ce+wmC998eNT4K1q7hvoV5PHjRGWx85vfjjqH29vYx39y0JltIOpzTum+nqm39g9gqGzLwHhTIiRttk6+Y06woB+8nsZRfu21W6pLnPHXrVl+FfNVSND+4F83KxUjuvI6USpztoXBSqSeWwFpaRac/lO1dGaXdO9MTGcOKZqL7895jTVIcM4i8u4tK6A5MXB1mOtq3d+9hl+/dtYudQ8Ns6+llsK2dvlicLn8A+5ZirPmFdHoP/yHJ3STD2yDFVSfGUy/BVSvCXi3AVtWEV6TMnBuvUIajsh5nZR2+yrqsw3urUIatqAz3a89nYN374prM/wMvP4Pz+SfRv/TslM5zb2/vuPA+MDBAV1fXjAG+r6sHn9pEWDt6ImuHNYBToqEnNXrbw8PDdHV1jZvC47Xb+NMf/5h10D1RfdPZ8/n+osvGjI1Hr/oUxX9+bsKx09XVRSKRYGBgID33IRDA1yTA/P4GzBs2ZlLVZlNBuYaotJl2pYG4pBlnrZDdO6df1SqnmSkH7yex4lsLEK28CvHKq3IpNHNk4W1XILjtCuQP3Ypi+SJ0P30I9h0ejnKafe2Z4I9MZyD7QO9tFBMXyGiTqAjVi7CXVJCYRrWZ+P6Umb1z0N2wL57AvKkAe2EJzpJyXKXlePenypg35tMTCh92/YH2TpJWF846cRreG6TYqppw1Ylx1Ahx1Ioyr+2JxvHUNaVrrx8j8O4pr8L9n3+NAvZDrXv2cQZikcnPZV9fBt6Hh4fp7u4mEYkQDvgJOh1Ew+EZQ/zw0BAho2PURNaULYhHrifmDjAyMsLQ0BAdHR2Ew+EJJ9EODAwQDoe57LLLsg66J6JPm5dOmZFt2ZgZF06llLK/vDjh/dzZ2Uk0GmVwcJCenh6iTiem9zcQKC4hXrEVb2ERrWbzFO/oqakzEMYnkGXSZTwNYnpiyclXzGnWlIP3k1n79tHrNKN48EsYZqHJUM6TW7tyMbKvfgHND7+KeOVV9NlN2R4FOR3Qvn2EVdps7wXOqgaSIgVtEhWeynq8JeVTBvdISRmOzQUEBaLJ32gW1Gax4SoqJVldN6q2u7WgiJ1Dw1PaRioYwdMoo11tIiRU4q6X4GyQ4KgV0d82trHUUKoTV2Vt1sG9VSgjXNuEfeOmw8K77bnHcbyp12NEAAAgAElEQVT5D/oCh+9u29fXR2trK63JBOFwiLBWTXDzOgIvP4PvpadxvvkP/M2qI4L4qN2LV2Gg3eInoLYQMDvp7++ns7OTSCRCNBplYGCAeDw+qoJJT08P3d3d9PT00NrSgqBqa9ZB90T1Z07L4+GLz8UqauRn1/4P9y/MY+W587h/YR7fuvR8/vLtBzOTWA8eO5FIhNbWVmxbCnEXbCG5tZLk1koipWU4ioqnflOPo+GeXto9AXYMDbNjcAhbZQNJmTYD7/aqximn4uU0O8rBe04Ily/O1X2fI5tWLUG4bBHq79yJ7Y+/zPalz+kYlLW0ilC9CH+tAFtZNa4pwHugsBhXYTGOLUW0GoxTBmdIp8Xs3bOXPbt3s2fXLvbs3MXuHTvYtX0HI339DKa6GO7uZaC9k95EK52hKAFF+kPOcKqTkEiCNb8Qf0UV8apaolurcZZO3JH1UO3dsxdHrZCkQk9SocdRKyJushPRmhnuGVubeqSnN12isV5wxPAdqRu9jRahjKRASqJJQrxRTKxBRLReSKROQLi2iVBtE8GaRgLVDfir6vFurcVSVH5YeA+8/AzOF9ZgeGEN9v/8bUKI7+3tJeJx49laQuBvL064Ldfbr+PXqomGQlOC+FQqRTKZzFSQCdjcOCUafHpr5nfxeHxUtZL29nbi8TgDAwO0tLQQjUaJx+OYFHL0YhFGuZxv5mq7HzWvPHce9y3MY8kZ6Wh8Xl763+vOTOfF//ya/4dP1zxq/OzZD88j3d1YNm4iUbE1A/DOwiL6ky1TvicP1nB3L/aqRuxVjXRH4jjrRETEqgy4t8i0uBpyqZ9zrRy854T16Z+hXpl9sD1ZLL79SoTLFudy3XMao13bthFWNJM0Wkn5gvQlWggJRXhLysYAe7S0HF9xKZaNm/DX1tMXi0+43R3DI/S3p0gFIsSMVvwSFfYaAbbqJmzVjdirm3DUCLDXCHDUCnHWiXDVi3FUC3DUivAK5PiFSvwCBbaqJnZt2z56+4ODJHWGdC33LcXEmqfXabHN5cdVJyYiVuNplDLYma5Is2ucykAjPb24axuxFJVjK60kcFBX1USjGE9VPb6aBpJNkvGBvV6Ir7oBS3EF3so6bCVbsRZXYCmqSJd9LCrHVFiOrqAE9cYtiN95n7o33sZYvBVbRR3+BjHBJhlBoYKAQI7+76/h+uvLkwJ84OVncKx9Av3ap3C+/TotcjEdRh0JcRPB0i24Ct7H+MKaKW0n8PIzuN/6J0GDjkgwQGeqY8LSkeFwmJaWllFlBDuTbfT09JBIJOjo6CCVSo1a3t/fn0mfcShUqDduwVhYSvPGLdT8+y00mwt5/tFfZB1yT1R/ZEEeC+Z98PNHF+Sx6tx53HfhGTS++8a499C+fftI6HTYtxRiyy/As6UwA+/+omIiUtm07skDanV6CTTJsFc14muSkZBqMuDerjSkO6sqsv+N5cmmHLznxFA0iGjFEoyrsg+2J4tlyxcjveembF/6nI4TRaQy3IXFmUoyzoJC7PlbaDEY2XFQI6NDlQpEcNanQdwnkBMUKYmIVSRkWtqUBtpVxsPaXi0gIdd9UMZRrKbFNn7lGIA9u3bRbnfSG41N6/j27t5Db7KVqM6CvVpA0uaeZIW9tDncDLS2ExDJ8FbXE9wP5O1ODy0WO7aSrRmwj9YL8VXV4yivxtsgIuUL0GJ1YC+t5B9PPMNHzj+f0049dUKYKn9nE7YmJSmzZ4wd69djXvvUlKE78PIz2Nc+genFp7G8+DTW59JlJZ3PP4nnxanDewbi179FOBAYF967urom7OB6uKh9d7IVp1bP+6+8xs1Lr+byiz/BGaefnjkf115xJbqCYm678nNZB90T2R9fkMeXzp7HvR+azz8f/d6k99FwKoX5/Q1Ey8oz4J7cWkm8Yivm9zdMu2IUgKdJSligICJSjoL2Aw4LFCStR6eiTU4TKwfvOQHg/efzqO64OutQeyLbsGoxyuWLEC9fjHD5YgS3XZHty57TcSS/QIJ1cwH+2vpJmyx1hWO4GyUEJKp0buokkD6eY5Jm7NWCTB32NpURZ62IgXHy0GdbA+2dk76mze0npDYAkDTb8AuljPR+kGazra+fkEyVnuBa20Sb0832gUG2DQyxfXAYa50IS1E5p5922mEB6sLzL8BYJx0X3FNmD60aC+o1v8H87OM41j45puLM0bbzxaeJhMNjAPzA5NOZdG81bCllzQ9/fNjz8rOHv4H0nfV884ZrOHd+9kH3RPTKc/J49p7l07p3Ui4XzoOi7gfsKS4Z1bRtKhrp7cddLx5Vy/1QBwRyuiMTf+uX09FRDt5zAmBnXw+ilVflJq4eZTevXIx42SJEK5YgvfcmElWFk5biyymn3Tt2YK8V4qgVElLr6QzH2DE8MuZ1PbEkHoEMv1hJQqaZEbQfcECkwFEjHNVAKSrV4Jeoj/rx9iZacdSKCKkNpPxhhrt7Z9xsZri7h8HOHlo9IdxSLW2+CP0dXVgbFXzqkksnBairrlhEc2XThPCeMnsI1jVhe3896qcew/fS03MK7/bnniASCmUq1fT29hKLxUgkEgwODs5oYqu9XsCzP5m8IdM/H1+D/L1NaDcXod20BdlLa3lg2cqsQ++J4EVnzOOBj50z7fG+a3gE6+b8MfBu25zPtt6xc0j27dtHi82FT6TAK5DjbpDgqhfjrBPhqGkiJFSMAfaIUEmrQk9AIMfbKGGo6/B9DHKafeXgPaeMQpv+i/Ku67IOuCey1SsW0fy9rxAr2YBo5VXZvuQ5HSdq9wQIyTR0aCzE5VpCsmZcjRL8EjVtLj8dvhA+sRKfSEFcemTQfsDOunSzpIPhvV1twlknJhWYvPThkSio0GGrasJW1YS9WpDxdMvR7dm1G7/aTFBtJqy24JJoMrWoNVUClt9y66QQterLy1BvbTwsvKfMHhwbN2F+6Y9zCu6Bl5/BsvZJPE11JBIJYrEYkUhkVKWYmTjuD2AqLGPhOedMen4+v3gJpX/9J+oNBdT96BFeW3Jx1sH3ePdZ8/O4f2Eexoaaad87vZEo7pLSDLTHyitw5Rfgqx67rYGOTjyC9PyNpFRDUqalRaalRa6jVa6jTaGnTWkYFXlPSDV468X4mmTYKhtw1AjYtWPHtPczpyNTDt5zGiX5fV+kecWirEPuiWrj6nS1mZHk9HKCczq55W6S0aI00KGxjHJSoScsbcbTJMNRKyQsUs0KuCdkWhx1Ipy1olHgHhar8c1B5P2A9u3bx97de9i9cxc7BofZOTwyKjVmMkUtbtxSLU5RMz6lkc5IIrMsbHTQlF8+KUh972vfxFArnhTetWvX4H5hernvs2HTC2uIaNSZko7Dw8NHBO4jIyN4ZEo2vvjKqPPwowce4rFHvsPXV9/Jrdd/ni9ecy1//tVvad64hcLHf895p57C5WedRs3Nl3P7BWdmHYCPZ195eh73f/iUGd0zCa0W75ZC/IVFOAq2YNm0mYhEQl/8g9SWfXv30mJz4a4XExOrM2DeptATlzQTEijwNUhoketoUxqwVTYQFiqIilV4GiTYqxoJKXWElLpcffcsKQfvOY1Ssq4M+X1fRPaV61GuXppr3jSLbl6xCPGqq/H8/Vn27tg++cXIKSegN9lGQKIeA+6HOixW42+Szwq8B0VKHDVCEjJtBtzjMi2OGiHbB4eyfUqmpN7WFIOdPewY2TZuyo1bqsVQK+Hhu++bEKIWf/ZKJMXVeKW6w4K7v7IG/TQnrc6Wdc8+QXckdMTAfsCDvb2oNxVy++dvGg2Un/o0+oJiRK//B9k761FuyKfhr3/lY+eMBvX7L/4QWz6fa+J0pL7tnHk8c+et0x733qpqLBs2EpXJGWgZWx5y17bteEUKvA0S4pJmwkIl/iYZrjoR9qpG3A1i7JWNOGuFGah3VDcRVGgIq/XEDFYCsma29fXP5LbMaZaUg/ecxtWA301405tovn8Psruuz9WBPwLrVy1Gfue1aH9wL32OXFOmnKauwVQXXqGCuFw7KbwnlXpc9eJZgXdHrZCAUJkB91alAWedmDa3P9unZFbUHW8joDRhqpfxs+/8YAw4nX766Tz588cw18twiponjbob//4apmf/kBV4b376twz29h4xtDtqG7EUV2DYUoq+oGRcoGx6ax333rbssNB5/mmnUHrj5HMJcj68z5qf7rZa/Z+/TXlc79uzh55w+LDzQ4Y6uwkqtDhqBPhECoIKLfbqJryNUgICOfaqRvxSNd4GCe1KA75GKRGNcdQ2dkyjj0ROR0c5eM9pUrleeRL1g7dkHYKPRzffeyOiFUsIb/h3ti9jTseZ2t1+XA0S4kr9pODeobHQ3mzGXiOYFXh314vTKTgHpczEpBrs1QJGevrYt3dmk0ePFXnlBuwCFfUbx0LqA3feQ3NlE/KyOloMzknBPWX2EBXI0Dz7BPaX5zbn3ffS02iefXxWIu6d8STmonI+ev4F48LkvLw8dAXFXPnpTx8WOs9dMJ/ymy7POvyeCP7kqXncd94pDPVObULoUCpFRK5ge9/Y1LL+9hRBpRZ3vRhfg4SgQkt/Wwf26kYS0mZCQgWB/XnsQ51deAQyHDUCkpZcGchjUTl4z2lK0v/0QbT3fyHrMHy8WLtyMfK7P4/lDz9gR2d7ti9fTnOkXdu3z7gqygHtGB4hpNIRkKhpU5umBO4H7KwT0SLXHTG8x6WaMZVm2tUmYjItrnoJQa2VsNFJKpxguLf/iI952+AwI/0T16ufbXk1FqxNSh6576EMKC353JVs/udbaCoFBBXGKUH7wU7INehe/COWtU/MGby7X3gKw6trjxjcYxYbzflFNPz3Hb6++s5xQfLW6z+PsbCUX95z92GB8/T586i8+VO58pGz5JvOns83P3XRlMZ1yu3BWVbOtp6xsN/m9uOuFWUi6o4aAQmLE3e9CF9jukJV3GgjqrcAsHfPHjp8wVm973KaPeXgPacpaUdPF5K7b0S+fBHK5YtQrL4a2eprEK9cimLVUnS53HjMq9ONrhSrr0b5tVvpVOc6qJ5MGuzoxF0vxFpaNeNt9CVbcdaJiCp004L2A/Y2SgmLZ2fSqqdeQuiQ6Hu72kRE0oyzTkxC7ySqcxBQm3FKtGmYjyQZ7p16LuzuXbto9YbxyPX4lCb8zRZSoTjbh8aWwZwtDQ0OEvT6cAjVWJsUfOnGL7LmF7/FXC/DI9URVpkIKPTThveU2UOb1orhlbVYXpybCLz3xafRPPfEEcO7T66i4M+vTQqSDy5fibmonP8+9ti4y390+fksv+gcqm++nGVnZx98TxSvOnce//jBN49o3HeGotgqG/AI5QSbZAQaZcT0FtyNElwNYvbu2QPA9sM0fcvp2FEO3nOaspLCOpSPPoLhyV9ieX4NtldfwPPG6xie/BXiu25AuupqNCc5xCtXL8X42HeyfalyOk4VUusJT2Fy6sGOSJoz9jbK8AtmZ9JqXKoZU22mXW0iIU+XcWw1uOm0h+i0h0jZgiSNHqLaNMzH7b5Jj7Ur2oJLqiOitZOyBem0h2g1eYlo7XgVRoJaK6lIkh3D22b1HPttTsLhMEGtBa9Mh1PUjKleSqvRQ8riI6Aw4BSqaDe6ZgTwB3Lgbc/NTQReveY3DPQdWc67q0HITx56eEoged2Vi9BsKqTqlVfHLLvlgrMpvfEyym+8jE+dPp+zctH3WfGHT8njgYV5aKrKZjzut/UP0Obxp8vJSprxNErwS9V0BiP0JsZObM3p2FYO3nOaltzlFQQLi0iUlRMvLcP83nrc+QVES0qxvvhHZA/dhnjlUtQrFo07ydW0Ot1pVLdyMZoVi1GvSEfyjauyD96zYdGKJWxP5dJkcpqZPEIFLSrjlME9KtXgrBXiaZRm7K6XzAq8t6uMeBukY6LvrnoJMZU5A+6HOmUL4pbqJoXupDNAVGOfcDst+0HeJdHS4Q+zZ/fuKZ3DHUNDE6bxdMVa8DlduFwuIh4/nVY/kWYr0WYrXqkWp1CFV6rNAHxINf30mZTZQ6C6Ht1zT84JvOuee5KOYGBG0B4xWbBU1qLZXMTqL/7vlMBdum4Din//hxsv++SY5R869RQqbspVmplNrzwnj3vPzeO+hXk8dP6p036mZLRvH9sGBnHWifDWi/E0yRhMdQGwe+fOmW83p6woB+85TUvd/gCugi0kyspJlJVj3biJiFyOef37uPMLCBcV4/7nX1B976sIly1Cccc1yO5Ip9cIly1GuGwRkrtuQPbgrai+ew+an38H5bfuQrL66uO+oo1mxWIMv3ok25cop+NYjlrhlME9JtNirxEQFatnDdbHjb4flPvua5ITEDdPCNwHHNXa8avNDHb3TniscbuPhME16bYCKjPOejG2qnoCUiVtTg8D7Sn2HgLzwz29xAxmHDWNuBtF9CaS7N29m219/fS1tNHhC6KrFmAzW3C7XCT1DjqtflwiNU6hiojaQpvRTcriI2XxkdDacYnUuCXNJLW2aQO85tkn8Ly45qjDu3HtU1jXvUFXODglYA/pDKjyi9DlF7P1H//hl9/4Fpdf/IkpgeR55y5El1/MQ584b8LXvHPNJ/jzlR/JOvSeKL54QR73LpzHAx+az8+v/gyvPnLfjJ8vHb4QtsoGbJUN9LW0zXg7OWVfOXjPadqybc4nXFRMoqwcZ34BvZEoe3fvpt1mx/L+hgzYB9a9g/m5J3D89WX8b/6HSP7mzLJDrfn195Hdce1xDfCKu64jtPGNbF+enI5T7RzZhrtJOiVwT8h12GsEhEXKowbuB+e+h0UqwmI1rnrppLB9IPoeN7gIqC34VCZS4QS7to/uwhizeEgelHpzOHj3CxW0K3XEJSpCQhm+Jgn2qnr8EgWtTjdhtQ5XvZCwUE6bQktcosLbKMZR3YCnQYRfICUokGNrUvDVlXem02LMXjqtftqMbtyiZqIaawbcD3a42YJDoCSgMEwL3u3r3sW6dm6i7/bnn0K95jcEG2sPC+79Pb1Yiiv49lfu4WMXXjh9kLzoI5iLyln06c9MHCn+yLlsuv6TrL/2E9x6wdlZh98TwafOy+PLZ+fx4IWnI3j/7Rk/Y1L+ELu27yButB3p4yqnLCsH7zlNW60GI97iEhJl5Xi3FNJi+KAG7MFpNdO19tffR3bndVkBb9Pq9GRTw6rF6FctRrzsSvSrFiNddiXSZVeiXL100m2o77iawLt/z+KVyel41lBnN36xavJ67gr9fnCfnYmpU608Y6tqotXomRK8H+xWk5ewxoZLoiVm89LT0kHM4sGvNtNq9k0L3g/1AZiPiMZffqi1lY384ae/xCVS02n1Z5zQOXAKlSR09nEBvtXgwifT4RKpiarNk09cNbqICeVo/vgHzM89jvW5x/G8cPSi8Na1T2D+998mj7prDRT8+S8zhsiS1/7OW0//aUqv/e6lH6bixst4Y+nFfOLMU8nLy+OhW2/NOggfb77i9PSE1Xs/NJ/HV91CKhY54meNs1bIvr17Z+GplVO2lIP3nKat3Tt2YFr3HrGSUgJbCgk0NGaWpZwuPFsKZwTvibJymn/2CLLVV88qmBtXLUGzcjHKlUtQrUzD+cHLDXddg+C2KxAuW4T07htRfv12hMsXo/zarSi/vgz/m6+i//nXUd9xdQb0dSsX07xi0ajt6FYuRvXIqixemZyOZ8UtDoLiiSertqlNxGQaHLVCgnMQcT/gFqUBe52Y6GHy3Kccjdc58avMxHSOKa8XVJkJiJRTgvPJ7GiUIiqswCfTZcC9zejGLdHgk+loN3nGhfcDjmlsmbz4iSa0thtdeKRaQkoj2ueeQv/iM4S2lmB4+U+YZxngXW++gf2//0b78lq6k4nDgvvw8DDq/GK+d89XZwSRr/z6t1T+/fVprXPugvn8fflNqJ//I6YqAfZGORV/f53PfOxjWYfiY90XnJLHDWemc93vXziP737mo/ztu19DXVF8xM8ar0gxC0+snLKpHLznNCPFlCpc+QXES8uwbtxEbyQdDdg5PIx5/fszhvdEWTnqHz+MbPU1H8D1qsWoVixGuGwx2mlUszGuWoLszmsRrbwK/c+/TqTgHXxv/BnFg19Cdud1o0DesGoxsruup0uvTB/gvtFRiZ0Dfai/tQrpXdcjXL44/f+7b0RzyERbyR3XMpKMzfXlyOk4V39bB856MS1Kw+j0GIWesKQZT5MMR60QV71k1qrJTMdOgZIOa+CI4H2mDihNBCaIvE/mmESJq7Yp87O3UYpTqCKqsdJp9RPVWHGKVITV5sNC+8HuMHsJKo24RGqC46TSeGU6vHIDXqURV0kRQYk8c52Nf34W1wtPzSrAWzYVYNhSii6/mObNhVi21uKTKQmbLEQcLtxiGdrCMrSbi2h6810u+ehHpw2SD6+6A9m6DZy2YMG01nv02/+Ho15CSG6gzeSh0xogrDRhrZPwf6tWHTXw/fBpp/CFD5/Jdy/5UNYhfDZ89vw8lp6RrjjzqxuuOOLnTXc0ccTbyCm7ysF7TjNWRCrFmV9AoLAQ68ZNGNe9x7aeHrzVNQSOIPqeKCtH9cOHkK5ainzlVQiXLUbz6CMYn/kt4pWTp6+YVy9Jp7ysvobwBDnoA14H/kNAXnH35+nUysd9PcBwLMRwLJT5ud9rR7zq6lEfKJR3Xku8fNOsn+ucTlwNdfVgrxGQUHzQSbVVZcTbJMPdKMVe3YRPICch08w5tB+wV6KdUn76UYP3KabFHOoWWTP2qnrCQjntSh2BJikOgRKHQIVLpMYhUBLXjp8qM5mTegcesQaHQIlXqiEg0+GVanFJtLSZfYSarSTs3lHXul2rwvznZ2c9bUa9IZ9ffuNb3LBoCV9ffScv/uLXlP3tX4jfWc9ffvsH7v7ybVx80UUzAscbFi/BsKWU5TfdPO11//XoTwnJ9HRaA6PcYnBjqhaw+YU/c/qCU2YNcn95+Ycp/vylbL3pMjbdcCklN17GXxeno/yL/udzWYfwI/EFp+Rx/8I8OmYhbSan4185eM/piNRiMGLbtBn35nz8DQ0AdHq92DZtJlpSemQA/4MHMK15jFjRBzn0yv+7D9Uk+ee6lYsRrVhCsnpqXy/2e+z43vgzyodvJ9Usmdbxd+mUCG67IvPe2pWL0T/6tWmfx5xOfI2XYzrU1YOrQUJMph1VRSYdZRcTFqloVRqyBu0H7BOpCWtsxx28tyt1+BpE2KvqaZE142sQpSermjwk9Q5aja4ZgfvBTmjthNUW/HI9TqEKl6gZl0iNZ38N+d07d4265qbXnsf1/OxOZPX+41U0mwu5/YYbZxcYP3Qe0nc38NJPfjrtdT96+gKUT/yawDjwfsD2OgmakmpWX3fdhNtZ+ZFzJn2vL114Npuu+yTrrr2Em88/K/P7D596Cvk3XMqjnzqfv655LusAfiQ+/5Q8vvrhBXP1uMrpGFcO3nM6YiX1ehz5BTjzC0i5XAB0OBzYNm4isn9i62w5uH4dgtsXjclbP2DNysUIb7+SNmH1jI6l3z29Wfg9NgOKe28etQ/C2xexa3BgRu+f0/EvX00dpvfeH/W7sFiCLX9L5uftg0PE9FbcTVLiSv2oVJmIpBl3w+zVap8N+0UqfEpjVuDdrzQdUc57cn/03dsoxtMkxS/XHzGwH85tRjdxrY2QyoRPpiOst48aC51WE8ajMHnV9eYbaDYV8smPfXzWgHHTi69Q8uLLM17/dw9/HX1RBa4GKVG1dX+Fn9EAn9A5sDXIePFHPx617mnz8lg4P4+N111CXl4eH1mQx/Vn5nHZqXmcs7/504WnLeCfV32cihsv45FLxi9fuWThGVTddDkOUTM/X3F71iF8Jv7ogjxuPzuPHy/99IyfS16xkr2798x4/ZyOLeXgPacj0p6dO+kOBLC8v4FIcQmmde8x0tUNQMrpxLJhY6as5GzZuObXyO+4Zgy4N69YhOSOa+m16ufs+CNF61Dfee3okpFfuZ7WGX54yOn4V7xZw2Dr+DWUt4+MENGZ05NOJWqSCn3ayg8cFCnxZCGv/bDwLpTjkmizFnkPHuGEVX+TBI9Air1OhF9hOKrwfmh+vEeiYbCrZ9Q4sP7rVcwvrME9y/nvtvXrKf3LP2YMif96Yg2m/fnxqg0FiP/79qzA5/Jrr6HshRdxNirwCpUkdc5RAN9u8uJsUqAurEC2YQuidzdS+683KH/lL4i/ex/fv2Qhd5+bx0+v+hTfuPR8vrpwHv9a9BHKb7yMX336QhYumH/Y91+78ss4mxQ0l1Rxw5nZh/Hp+Noz87jvgtN48cE7caknTus8nHZt245PohrTGyGn41c5eM/piBRXqTG9tx7L+veJlZbhK9iCu6Iis7w7GMT83npCMywfOZGl992CZsUH0XfVikVI770Jwe1Xzunx91i0SO+6fsyHCOuaR+d0P3I69jWY6sIrb8bZIMEtlOMRK3GLFGPsN1jwarKfKnOw3QJ59iLvCuMRw3tS1oyjppGQSkvM7CIyQU33o+G41o5Xrh/T9TUpFaB//imsrzx72GZO/peenhbAS956l389sWbakPjYt76D4I23WXjmmVx20YVcffllfPojM8uTn8hnnnYaL33rm5gKSnDUSwnJ9ZmJrJ3WAG1GD60GNy0GF0m9E7dQTelXbuG9ay7miRVfGFU9p3zZVXzv0g9P6X3ffexXhFRmgmoLf//et7n01OxD+VR997l5mAX1R/z82bVt+xFvI6djRzl4z+mINdzZSVgiwfTeerwFW3AVFJDU6jLLeyNRTOvem3H99/Hs/OvLiFcuzTR10q5cjOz+/0Vy53Vzfvym33+f5pWjq9yIV10NwN69e9mzJ/dVZU6wY8cOYrEYw8PDhy3p19raSjgcJmJzZh3aD9glUBLVT72847EWeW9X6giK5ES16Z4UwWYzMa1tzgA+rLGQdPrHjIl9e/eSkAjQ/OkPWF9Yg4haebUAACAASURBVHc/xPteehr72icwvfo86jW/nVanVvtbb2IqLOM7d987ZUC8/fM30rxxC9f/z//MGZQ+dM0Sml5+CUedBE+TnITOMSalxtmk4BdLPkXpjZdhePUZ9C8+gW7t79D+6deIH1lNwQ2XTrj9Ky++mCcfvJ/av/wVR72EFqOHNrMPW5OSJRdM3CH2WPFHF+Tx8QV53Hf+qXP9qMrpOFAO3nOaNQ0kk1g3biJWWoZ1w0b644lRy8zvrT/iKjQHu/nHD6Na9QHAC5cvRnbvF+b8uPtcFiSHNJcSr76GgWSMeDxOOBwmHA7T2dlJa2vrnO9fTseGOjo66OrqmrSRTmtrK22trbS2tBIOBIhrTVkF9zaVEZe4mVaT97iNvB8cfd+7Zw87hrfhlmhI6Bxzlz4j1TKQ6h53bOzZuYNYUx3NT/8W80vP0LzmN2ie+R2+JhG+hsapdWp95U/I316H+J33+fL1N0wLFOfPn4/svU289vUH5xxSP332afz76/djeu99HA0y3I1yAlId0WYbToGKdddcwtvXfIJ/LP0ELy++mLVXfoynPvsRHv+fi/j1Zy7k+vPOHLNN9fqNOJoUeAQK4jon7RZ/Zjy5JVr+/OvfZR3OJ/MtZ6Wry/zxrttm9LzZt2cvCbODvblmTCekcvCe06zKW1lFsLCYYGERtvx89uzcmVnmq66Z1eh7eNNGVN+7F8FtV6BYtRTRskWov3c3u7fP/deDlqd+inrlB3XpZffcNOY127ZtIxaLsfOgc5LTyaHt27cTi8UygN7X10drayutra20tLRknEwmiUajtLe3MzIyQk9PD5FQiIjDnTV4j8t1uLOU734A3kOz1KQpKJLT7vYBMNjVg1vcPCsVZ6bihM6OV6Zj2+AQwz399LamxoyTXUNDdDttDESCDPX04ZJq6fIH0K+dPDdesyGfF3/xa06dZi32A35g+UoU767n1PnzsgKrCxfM5+Ebr+Nnt93Ca9/6BiVPr6H5jTcQPrSM2q/cTOmNl7H43DMm3c69X7oVZ514wvFka5Sz7MrPZh3OJ/MXz57Hut//Aqu4acbPnZjBOuN1czq2lYP3nGZVPcEQrv3RdXd+ASGRKLPMUVQ8q5H3A47mb8by9G+Q3v8lAmVFWTnuAb8b2b03ob7jajQrF2P67ffGfd32LHywyCn7am9vHxV17+vrIxKJkEqlJvTBnTFbk0kiwRBxnSUrAO+RaInrnMc9vCdlahw1jezbk45GdkYSczqBNdxsIagx45HpSToDE46XoZ4+XOJmnGINXfF2zH97Cd2zT2B+8Wmszz6O8/knMyk2B9JslOs3s/gz/28UAF7wofO4+rOf464vfZmfPPgwrz72O17+1W8mBMaKv7/Oul/8LOvgesCbr/8kNauuJyGUU3Pnjdz10XMnXUe8sZCYevxuwAmDC8mGLVxyHOS8X3dmHn/73sNz9YjK6ThTDt5zmnVZN23OlIi0b86ny5NuVNLl92Ne//6sT15NlJXjzS/AXbGVvTt3ZO24dw30YX3m50hWLSVS8PaoZd3dH3xdHg6HGRwcnOvdyylLGhkZIZEY3bq+r6+PaDQ6aQrNgdf29vbS0dFBJBwm6g/S3jy3qTRhiQaPVJc9eBfPDrwfGn0HSDr8hJqn3mH1SO2RavDIdPRPkEJzANyDKhMucTO7939Tt727i26njWhDNY63X0e39im0zz6O6YU1GP74e/QFJTz9o5/y36efpebfb6LdXIRmcyHKDQU0F5TgbBQS15vQbCrk2iuuHBcYv3zdDajWb+aMU7ITfT/Up8+fx9+WfJzqmz9F4503UnjDpfzn6k/w7Oc+yg8uO597P76QL55/Fp8953Ty8vK4/YtfwlYrmnAsOUVq1txzZ9aPazKfMS9dGvK5u5cB0JdoIeXxkzBa2NbXf/QfWjkd88rBe06zrhaDEc/+CHu4qBjTe+vZ1tsLQF80hmnde7MegffmF9BiNGb5yNNKVBXSbdaM+l08HqerqwtI5z53dnZmY9dyyoJaW1vp6emZMbwPDAwQiUSIx+MfzKEIhYmZ7XMefQ81W+mwBrIA76pZg/ekVI2ztmlU06yw3kZ0jiawJnQOnEIVe3aNLdt3ANyTBhc+hQGnRMNgZ8+Y1x3QzoF+en1ukjIhlrKtBOUqkhY7PbEEO4aGx10nqjWw8cVXJgTHt/+4lrI//THrAHv5Wafx1yUfp/yWz+HP30LK6CZQXIblr6/S/IdfIPvBg1Tc/Cke/dQFmXVq1m+ZMOreavZhrBZy0YLsw/nh/OFT8rh74Tx+cfNSID2p2VZWibeyDnt5rgRxTmnl4D2no6JgYxPu/fXd/cUleCq2ZpYNtrVh2bAR/yw2cPLmF5DU6Q6zR3OrPSOj/3B2d3ez+5Aau5FIhN79H2pyOjE1XtR9uvA+PDxMOBwe9bvu7m4ioTDROcyFD0mace9P5QioLSQMrjmBd5/CMKvw3q7UERDJ6fB+UP1l986deBV64jr7nAB8SGXCLdEQM7to9YXpTrTRGU2mwV3vpNMWwC3VEdM58CoMtPmjszoumzcXsuKmL5CXl8d55y7kpquW8p277+XVx35H05vrMG4p5ZLzz886yH730g9TedPl6J97ipTZO8qN993Ky4s+Rl5eHl84/yy+tXwZxhrhhOPILW5m03PP860VK/jT93+Q9WMbzxcvSE9Sfekb92WuVYfLi6+uiUBNI3HdsRGgyin7ysF7TkdNUakU55ZC4qVluAuLSDR/EI3e1tODvWDLrAH8sQbvk2nHjh0MDw/T35/7CvREVktLC729vWOAvL+/f8rwPjIyQiQSYWhoaNTvhoaGSMbiRAJBElrznAB8m9JASKLCJVTi11kJa+2kbMGjC+/y2Yf3hESFq14w6lqN9A3gEChpMTjnBODd4mb8cgMxrY1ws5Wg2pwB9zazB6dYQ8oWJGULEtHZCWqsjPTNTrpdq92FdnMR4nfeR5dfjPTt9xD9859s/v1v+cmKZSyY4aTXo+FffvoCpD/+Bk6hCp9cT0hlQvqjh1l37SXcfuE53Hz+WXzjkvMw5RdO+IEyZQviFGuw1EmwN8mxC1R87Lxjp1zk/Lw8bjozj6+em0fFP14Zda0cFTXEGkS4K+sYaO+Yleuf0/GvHLzndFSV1Oqwb9pMsKgY47vrGDyoVOLOoSHc5RV4C7Yc12kz+/buY9eOnWwfGmG4b2BMN8XDKRqNHr0dyymrGhoaIplMjgHxrq4u4vH4qOozkzkajY77IWBkZISuzk7CoTBR69zVhQ/qzen3DITw6a0kDO5RsBS1ewkHQ0RcPtptR5Zm41MYCUtmF96TMjUegWTMNWtxBYhq5iZ9Jrk/fabN7KHTFhjlkNqCR6YfdR6SRg9uqY5UODHOaJu+Wix21L/7EUU3XMop89IQecq8YyPX/WA/cPGHqLv3SziFKrriLYR0VqqXX83jn72Iypsu47XFH+edh+/FI1JNOIZaTd5RHzKdAhVvPf2n0QA9f/wurTdffS1/+9VjFDy7ls9+6JwZH8dHx0nXOWt+Hlednob2b11+IYaGmlHXqCsQwlfbRLJJgq20claue04nhnLwntNRV5vVinn9+6MaNx3Qnl278NXU4s4vOO7gvd0fxSXR4pJocEu1+JRG/CoTbqkWv9pMb2s6SjLYNXFqTCKRYNu2bQC5KPwJppaWljG57l1dXZma/4dG0g/nRCJBZ2fnhMsHBwdJxGJE/AGSmqMXhU+qjYTdHhKxGAMDA3R3d5NMJImEwoRtHiJ2L+FwmEQiQU9PD+1tbemGUw7fjCP0PrmBsEQ9q/AeEytx1QvZe0gDtYFUNwGlcc4mr4ZUJlwiNR6JBq9MR0BhIKwy45ZoCGmsY85Fu8VPSGMjbHCwc+TIK1ft7OuhavV1bL7+k2y87pPU3Hw55516SgYu/9/Zp2cd3v/3grMp+dKVxDU2nCI1UbML6/r11Nx8OY1fX83Wmy7DsHniqPt47rAGcIo1XHLhhZn3+eEPf5j5/01XX8OzP38MdWE5+uKtBBql+BrEaAtKeex/r+dzp0/vGM6Zn8cDC/O49ox0lP38U/K48cx0iszPr78Cq6hx3OuTNFnx1TQQqmn8/+y9d5hk+Vnfu0LCklEASSCCkXYx2AgRLANiBcZc4Bo/6ALG2Ni+15hruBds0EWgsBKSV9KuVpPT5hXaPLuTY/fMdK7QlU/lcHIOVadSV+quzt0z3/tHddd0TVXn6u4J5/M877M71afO+Z1TNT3f8573/b6Q3b5tf94W9w/3tXifKeYwzlN7vQwLAAWKXvPnyTNnwW0jA7+b4n2qNgHRHwfvjkDyxsCOBsG5w6Bs/kbWLi4gE6IhemPgPBFoCQZyKNVxXxMTE5idnUU6nUa5vPGMvcXdzcTEBDKZTJvILpVK0HV9w6K9ZXBTNrvudsVCoSGWd6CZVSGikEWpxcZyZQ2/mcnAzGRgGAby+XxLw62ZzjQy9SR/V4j3nJuAZHeDG3FiZoXz0+L8AsgR766J90KMQyZIwggkofnikD0RiK4wqBEvJE/nxstiUoJGpEA5iI5e8ZtFOv1dXP21n8Sr//LH8asfem+L6Py9H3k/frnDEKTdil//8HvxU+99N849+hOQPBGkhtzgPWHkeAW2//YHoEa8GPrL/wryxuoOM53CCNEYef10y7Fe+MbXMPzq6widu4LQuSvgBxxIuwjkvOFmaA4fElf78dz/82d4xybO4+Pvfgh/8bOP4K8++VP4/Q+8A3/4/d+DJ//wd1DOZtb8bBbn55G82APqynVUtO48cbG4P7hvxTv/0mF4//Qze70Miw0yxvGgz2zdgYZ9+xTUUdeOr3Nhdg6UzQ9yxAclTKKkmxhfcoOYm5pBmhRAOwJQ/UkUEyIyYRqiJwraQaCkZ4Fbnfc7OTlpTcK7j0in0x3LXMrl8qbKZZYjn893vBlYzZ1GV1QoHI9MFywls94wFIqBKsuoVqvrHr9UKnU8x1qthrRhQJFkaJsQ8bQ9AGrEB3oHghrxghr2opLONj87wRdBOrg7de+rheqLg7H7V70majAFNdKdxBT3yglc+/QjePSD39cmOh//6Y+g59FH8Ns/tPVyka3G73zkfbjy6MPY9zM/giuPPgwpEENqyA0pEMetW7cwOzUNcsSL5JXrm26eZp1BJAZdeGnfEfy73/kMPv6DH8Kxr34ZXDAC8sZwi2C/MzLuIMLnLuPqMy/gxz/yEXzf9zyEH3jnQ/hIh7KY73/nQ/jo9z6Ez7z/HRh89SUAwKWj+zb1+RQ5AbGzl7A4N9+Vz9vi/uC+Fe+dEF95eq+XYLEK0+UKEiff2rJ41y9cRPS115uWlJs+fqWCmVoNc/VJLMzMYHF+HrdudVbaE2OV5s+MJAfaHmjJgM3UJ6HHGTDOYGOwTUKEGWYg+xNgnEEUZAO3brbve7XjWdw7zMzMIJvNQtd15HK5tshkMptqVF1ZbtPJtWatKORykCUJajixZeGu+SOQBQGm0V67v16N/mpCv1qtwtB1KJIMPcltSLzrBAkzwq4b2S0ENxpC2cg2p0GbrATVH99T8a754+BdoVWzxqw73NFqcquIb76Ankcfwa99qFXAn/rljyH81b/CqV/66K4K9x9697tw+Vcehnr1NLx/+6e49ulHMK6KEHxRLCyJ2Lkl8c65wlsqx8rFBehBEqkhN0ibH96eG9BVFbTNBdnmWVPAm54QmD4b4lf68Pjv/G/4ww++C3/0/e/AL7yn0Xj6u+9/B/7oAw/hD3/gnfivD38Yj//ub2zv83G4u/ExW9xHPDDivRTxY+i3fgbM8Sf2eikWqxB9/XVoFy5uK/suDY+sf6AOMFeuInHyLcTfPInYG28i+trrCL/8SsOTvr9/S/ucqk1AizFgR0MQ3RHkYzzMCAvJFwfjJJCXDCwu3K65NU2z6QVvcW+ysLAAWZZhmuaasVnxvtWMfa1WgyorUBgOpndzWXg1QUKWJJRKpS2V+eRyuTW3qVQq0DWtkYlPrC7iGQeBTJhBMSHuSCj+BErG7cz7xFh510tn7gzOQcAItk+0zUY5UPYAJivd74+RTn8XVx99GP/nP/kB/PePfRCv/OJHceXTP4Hk4cfx1JIl427Fkx//YTj/8j8211aMBqH3nsNMfaplzZQ9AN4V2ZJ4Xw7ZFwdPJCAJPDKGgYyiItk7CNXuReaOspmcNwxhaBTJ3kEIbj/G87fndVw8/BR+7wPvwB998F0YPfsWpsbHu/bZjGctlxmLVh4M8X7rJuaqJcwWcwh97k/g+s+/iSlD2etVWdwBc+UqxG1OX42/eRL1TdpplWUFqVXq7akzZzHGcuvvZA2KShpGigftCEDwRKETKWQjLCRvDJQ9gLyoYWFuHot3NM9Z3Jtks9ktCd71RPhWxPty5EwTiiRBJdZvZjV8Ecgcj7SmY2JiYkvHq1QqG37CUC6XoakqFEGC3kHE77R41wIpmLTU8hmqERJKYG+y7/koi9SQu2ODL++JIk0KO/bdVc6/gUu/9pNw/Pm/g957FgAw8l/+d/zhj35g14T7//HD78f5f/XPNrTeudlZqFEaUiCx6YboTJgG5wiA9UQwWZ/E1NRUsylci5Ng7W6k+kaQ6BmAavc2SmZcBFLXhjC/ZDJwJ3/0A+/Ef/jBd4N0O7r2mVhYdOLBEO8rmKuWQR74CoZ+6xPI2fv2ejkWKzD8fnBntyfe+TNnwfZsbgodffEixKWBUitDu3AR4VdexeJ8d2oN9SQLwR2BHkhB8cUheWPg3WHQ9gBobximqGK6Ptki4udnZjFZ7V4Gx2LnGR8f31Bz6WZiYmJiS+U2dwpqRZKhUAyyq2ThlVCs4YbToSl1s6Gq6qbEf6lUgqaoUDgRRoKD4ktA8SVAjvh2VLxnQjSUOxrKF+cXwI7u3tCm5TBDFARXCIwj0J4h9iegpxqZ993k/K/+JH7m/bvjOvPpD30feh59BJmhnk2tMSdo4FxhZKNrl2GlQxR4JwFqcBT0kAvMsBuMw4dKfnUnJ4PmQA/YkfOGIY64YSaZtuMPvf4PeOlv/gJ/84v/HH/84e/Fn/zY+zGW1rv1EVhYtPHAiXegUUJj+51fgOMzvwj+xYPrv8FiV6ioamOY0zY935NvvY2qtrFfnBVZBnm6c6Msf/oMhL6tlcy0HSeTh+CPQQmTyFAiikoaFbOAyUoNs1PTuHXzZkNcKQpUVYWiKNAVFbSDAOsKwSB5zE52zvZY3F3Mzc1tK0u+Wtw5ZXWroes6pEj8dkOqJwzdH4FCMdBkBbVabdvHqNfrW15vsViEIiuQGB4SkYTqT+6oeM9FObCuUNvnWC9XQY14kQ3TOybWs2Eamj8B0R0GZfOBHPGCdRKQfLEOWfcIpmrdGdK0GS4/+jA++I/euePC/TM//H5c+/QjCP+vz25pnUaKgxJIrplpT/U7IDkJZPwxFEIkCiESmjuM1IATcpJqF+4sj+T1YYh2DzIuAslrgx0bR//20Z/Dv33fQ/iF9zyE33//Q/irn/+J7V52C4s1eSDFOwAM//YnYPu3/wLCd4/t9VIslpgsFiH09SP+5klw2xDxwukzoC5c3NAxyfMXIHXIurNvnwJ56jQqirr9E9tEI+qyJWC1WoUsiM1MkhpIgXYQMFkZC7Nz21+TxY6i63pXRPCdmexu7HNsbAwSw0JmuYY/uyxDU5R1a9Q3E5VKZds3MLqqIR3ndky0rwzaHsDiQnsDaEHSwbtDXRPruQgDPZCA4AqBtvtB2nygRnzg3WFoQXLN0g/BG92Tp3AXfv2n8Us7aBf5nne+A9/8+A/j9Kf/KTLDm3tqupJavgT6jsFWK4Oz+yG7gk3RvjJERwBqkm5+90rpLKghBxI9A+AGnTDdQYjDLmQ6ZN0B4N9/oOHl/tBDD+EP3v8Q5ERsy+dhYbERHljxTvzVf8ZY0OrgvhupFwoQBwYRf+PNLXu/p956G/SlS6hqWsu+F+fnMVUqoaKqkB0OpDoMh5KWpsHGXn9j1865VqvBNE0oigJN05DNZiELIvJxAfm4gGyUgxGiwLsjjbHpShpjWgaVTB7jxTKmrNKau4pisYixsbGuindN07pSS18ul5HP5Zrfs26ucTkKhcKm3XHaxLum75p4591hpFN8RxcoLUpB2Yb7TDpIgnOFQDuIpaFuAbCuEDhXGLSDQD6+/gRa2ZeA4I9jery+69/lkT/5DP7s4Q/tiHD/5Pf/Y7z1yx/Dxd97tCtrZVwh5GLtNqQ6kQI1OIp8MNVRvPMOP0xJafsOZjUdjCeARO8guAEHJG+w7Zj/8Hf/E595/zvwc+95CL/2fQ/h33+gu7JqujYOI5pEQVQwURjDwuxsV/dvcW/ywIr3hcnd/yVosTnq+TyE/gHE39yaiBdOn0HyrbcRf+ttUBcvIfZmw0Um+fYpUKdOgzl1uq1BVj1/AbHX30D81GkwPZuru1wL2kmA80ZhpHgU1dbBHIuLi1AUBbIsQ9d1pNNpZDIZKKIE1hUC4ww2Sm4iFNKUiCyvomIWUC/XoIRJME4CtCMAI8V3bb0W22NycnJLrjJrRSaTaRl+1I2bgU4Dl7q11u1m8ndTvBcTIhQiCa5DacrNxUVwriCMLdS/a/5EwxHFHUE6RCN7h7CkHQT0Dq4yK91leE8URnLv/m5TzzyFwz//Y10X7n/+8Idw8VceRnDfl7u2VsEf71j3bgRJpPodMP3xjuKdHnahlC+gXq8jq+qQYikwDh9SA04UcnkISRLkjRFwQ06kY639Ef/zZx/G33zqE/j2f/wMXvrcX+Ly8QNdOx8AqGayYPptEEdcYAcdYIadXd2/xb3JAyveLe4d6rk8+L7+LWfihdNnIJ89B+38hZbX9QsXEXvtDYRfeRXhl19pWkNyNhu0eALjmbWn320GPcWB90bBuEKgncHmYKeV3Lx5E3Nzc6jX66hUKpBZHrwvuuZ+Z+tT4H1R1EvVrq3VYvtMTEx0tQxlamoK2Wy2qzcEsix39WZgZRiG0XTuuFfEu+pPghzxQaPb3VwW5xdA2bzIRRgUYhwUX2zdQU6yNwbS5ocRolcV5yqR6uhTng43JjRTDgLldG4PvsG3GQv7cOZTD3dNtH/k3e/CsZ//MZz6V/8cFSre1bWKRAJmhG31c4/xyEY5CK4Q2BFPR/Ge6neAdQUa/7V7obiCSPtiEJ0BSLEUKpUKGH8Q3NAo2EEncqzY1XWvRUGQIdncyHlCMN1BpK4P7dqxLe5eLPFucc8wkcvdronfYjlNS2nNm28hcfYi8jEOhTiPTIQB6wlhbGwM+Wx2/QXtMGOaiYnS1oZOWewtO1E2UywWkU5vbljSajE+Pg5VVbu+xuXQNK3jhNm7UbynQzQ4VwicPwpD1aCqKmZmZto+0xyvQHSHUYg1BrPRDgKkzQ/aQYBxEOBHQ5A8URhECqI7DNLmbzTarlEOk08IIG1+ZKMccnEBWpAE6wpDJBIop3N3zeC2y48+gg9+7/abVn/jw+/FxV95GNf+r9/dkXXKYbLtmoveGERvDPm4AGbEA3m0te7d9MchOQkY3mhbWY0ZiIMcHEW5VEa1WgVtc0EcdoHqs6Gsp3fkHO5Ej8ShLIn3nCeEZO8AblnTuB94LPFucc8xkc2C672GxMm3IGyjsVU8ew7R115H2h9HMSnCjDBgPCFks1kUCoX1F7LT5zlmCfd7FVWQkNczKOgZZAQFKsWhVuk8cXSjUSqVtl1HvhzlchmKomzZx32tqNVqUBQF4+Pj94R4591hSHG6eS0KhQJKpVLHz1XwRcA5g6AdBIpJCYWECDPKwQhSkP0JCO4IaAfRaC5fx7aw2YjqiYJ2EqAcBDKMhKna3VfSefE3Po5PfXB7Tatf/KkfwtlfeQTSqe/u2Dq1OAMjSCEfF6ATJNRAClqcgRImwbsjyEZYkANOpH2xjhn4js2sowSkaBJTU1MYy+aQ6B2EYvMgeW0IE8XO35Nuwju90B0+5DwhZN1BJHr6MTdlOY896Fji3eKeZcI0wV2/gcTJk+BPnYZy7jzEM2fBnToN5q23QZ06jdTbp5A8+Rbkc+dbhLty7nzDlebkW4i+/ibyMQ6ZMA3WF4GiKJidncWtW7dw8+ZN3FxYxMLcPOZnZjE33Z6Rs7BYycLcPCgnAd4TheiLQfLFG82J7hAqY1tvOO2Gg8tymKYJXde7LtynprpXS79b4p12BFBe8bmMj49D1ztbzU5WaqDsfmhr1Kkvi/qNCHczyoJ2BpEmBdy8i7Op9v/79/H/PrK1ptWfeu+78d1/+eM481s/j/nxnS3vU2M0qKWnIuxoCKwrjIW5edRyY2BHQygmJbB2P5gh94bFe8YfBzXsapaBZVgBVL8NmsMH8sYIZicmd+RcqpksZF+jTMZ0Ech5QhCGR5FJ0jtyPIt7C0u8W9zzjGdM8NevI3n6NNjeXqjOUeTiCZQlCZOFAooMi/DLr4Bf4efOvn0K0TdOInX+EpLnLyN54QrSIQqU3Q/eH4UQiDecIRwEaCcBZjQE1tX4x0CN0nvit2xxb6DGGShEu9+0FiJBjwYxlr1dZ74ZkVutVrc9qKkpjHV9R5pVDcPYdl1+pVLB2NgYFEXZcfGej/Gg7IGO5zEzM4Opqam2z5d2BmFG2Q2J87UiE2FBOQhUs3v/lG89vH/5H/DSJ39808L9937kA+j99CMIf/1zu7LONC02HX1Im7/l6SXvi8GMsKCH3TC80Q2L9+XsOx+JN5/OSP4Q+BEXVKcP7IgLNzvYjG6XuckpkDeGIA6NIucJQbN7wQxZk1stGlji3eKBoF4ogDx7DsxSrXzijZOQHT4Uk2JLqP4ESJsfCpFa9R9dPUSBGQ3CSHJWaYtFC5VMHkKHATsrvzuUg0A+bSKXy0GWZeRyOZRKJRSLReTzeWSzWaTTaRiG0RzYJcsNP3ZFabezuzOWG55LpRIKhQKyjchX9gAAIABJREFU2SwymQwMw4CmNWq6ZVnuug/98jG2s4/JycnGeTIClBS74+I9HaLBeiNt6ygWi8hms5icbM+qmqwMbY3fD+tFNtoYJkTZA6jlx/bgW7o1zj/6E/jZD7xnU+J93yd+FMHH/mLX1pjlVUxPTOLmwiLyUuvTk4JsgHUQYFZpWl0r0r4Y6BFP8+9MfXwCZL8Nqt0LacQN2dc+5KsbLGfdTRcB8sYQJor3zvfFYmexxLvFA8PNhQWIQ0NInnwLkVdeaxPu6TC1bpOZGkiBc0caNapLmfmiksbNxcW9Pr0NMT09fVc/nr+XmZueAeUg2twu2mzrQhRIewAixaJer0PTtBaL0OWei7GxMVQqlU3VjlcqFSiyAoUXYeg6FEWBYRgt+yyXy10X7oVCoSt17mPFMaj8zpbJrAwtkIIYJTE1NQXWHYYQjMPgJRTy+ebNznJT7zL1cm3NG7SOjalxAXqQhOCNgXWFYbLynni2bwf35/4bnvrEj25KvD/3L/4J5LOv7toa12rknKlPgRrxQLD7Ni3eCyES5IATeUVv3mQybj8Umwc5bxip68M7MjxPdAfADdghj7hA9Y1gPF/s+jEs7k0s8W7xwJGNRhE7cwGSL4Z0mEYxKaKQEMA4g6DsAcgdRmznYjw4dwTMaMN3XfYnoAVSkEOp9Q94F7HsFW7RfW4uLkLwxWBEVrcGXA7FnwTnj3VVQGdNE4qsIJMSYIQo0J4wNLU7NfJrRb1ehyzLXXGu0TUNRpzdNfEueKLg/FHIcRqsk4AeSEL0RECN+MB6wpBTDLJGBrIsY27utjhjRoMdhwF1ulETfXFQDgJ6krunLV2nCzn0PPoIPvyPNu468/ovfhQ55+BeL70J742CHHBuINMeBT3sAmvzQnQEwA67wXoIZLNZ6LoOWZZBOzxQ7V7kvGGwg05MFLqfFR/PF5FjRSR7B6CMuCH7QyhKStePY3HvYYl3iweSIiegnM5BJOJgRglQjgAETxQqkQJp84NxEJC8jeya7GvUv0u+eEtWXg+SMMh7bzBSvV7vaIVnsX1m6lOgnQR0gkQuxiO/RuMiZQ9gYhsZ8OUs9/j4OHRVgy4qKKRW1FSHGUicsKZlYzGThZykQY8SMHh5S+uolcqQeRHZbda612o1KJK0a8K9mBBB2wOQ3FFI3ig0fwLFuNCMNEFC8kTB2AOQ4xQyK+Y+ZCgReojqXMseZiAHEqAdBJQwiUomf99Y+/X8wa/ifzzy4Q2L97Of+hhqPLXXy24yppmghz3QPOE2wZ4jkiiESCjuEMgBJwRXCLwrCNruB+MJgoskwYeTEEMJZCI0yH47NIcPOW8Yos2NPNd97/eKkcGYrIHqGwHVN4JETz8SvQNIXR+CMOqDFo5bJgoPKJZ4t3igWZibR8nIQgomIfjjoB1EIxvnCjeaVEdD4F2RjiJMCSRRkIy9PgWLu4y8pIMeDYJyECDtfpC2Roje1lIL0RtDRli/hn014S7LMkzThCzLyLCrZH5JAZlVvOE5fxSMIwDJHYHqjYFxBMAHYqiWyi3bTU5ONqNer6OUzSPDy5BCSdB2HyibD6yTgCzL27KeNAwDCrl7Q5kKcQHkiK9FsHeKfIwHOxqEGCObFpL1UhXCis8zG+UaA5fcYQj+OIpKGnMz998Y+8xwL85uYmBTz6OPYKFD30C3sf2n39rQdnPTM6DtftDDbuSCKQgOPzibF9TgKAohEsZSZj6z9ER2ZRQSAnJxrvlnss8G3elHzhuGavdC8Ye7fl5T5SoSPf3g7I2bAzPFInVtEGTfCPhBJ5K9A1jcgWZZi7sfS7xbWKxgfnYO1dwY5DAJ0uaHGli9MU3yxVExd94pYm5q6q4Z1mKxPiYng3WFoQSS0IgU9CAJLdgYHpMO0chGOeQTAtIhGrw/3iZiJycn1xW6acOARgswBBk5cg3LwpQERZbbpp1OTk6CtPmQDVEoRNlmyJ4IUsMekDYvKIcf9CgBxhMC64+AcQeRGvaAcQQgukLQ/Ynm+/MRBnwshWw2uyXhvtyomk0IuybezTADzhlcV7wX4wJyERaMg4AYpzAx0XCaYkZDUPxJCJ4oWFcYWU7B9BZsA6cnJlEv11DLj2HyHnCxOv+vfxr/5ofet65w/753fg8uP/rwjq8nfuCruPbpRza8vRxKgRp0QRkNgnP6UTXzYFfUwaf6HchG2TbxfmekbozAGA0g5w0j7SJAD+6ME4wRSYAbsIO83mhYzdIcUjeGQfXbkOjpx+Lc/I4c1+LuxhLvFharkKFEiL7Yqp7NgjeGyUptx45fFCQIox5UjAz0BIPFeSvDci+QpoTmUxvK0bCtY1whsN4IWF8UjOv266TNj3w2h3w+j0wmA03T1rVaLJfLUCV5482SpARNUpA1syiVSjBNE2P5Aiibt0W4L0c+wiAXpmGGSGSIFIxAEpovjnQgiXyE6fieQpSFEkhsK/uuqSrUGNP17LoaoaAm2+voRXcUii++IfFejAvIhhlQNj8kim147ic5GCkeE12oYzdZGZSj0QR/tze/08/tx4uf/Oi64v1H3vMuXHh046J6q4z+6Wdw/dd+csPbGyQPzhkEM+RGOsGgksmBsXkhOgPI+GLg7T4I7tCawl3xRpHoHUTaRSDnDSPjIkD12bp+bhOFMczPzCJ1bRDJ3gEsLPVdGNEkEj39oAftjf8O2GDEUqgYmXX2aHG/YIl3C4s1yLIyBF9jtPadooh1hbtebzhZKsOIxJC8eBXJq32gRtwAAHY0CM4dxPx9+Cj+fqNiFqDyImRehCzJTQvI5eFF9Xod5XIZ2YwJiRMgUiwURYGu68jlclAUZdU69cnJSWiqiiy1eYtCmeYblpMcD4liwbtDqwrxrUQ2TEFIUDDTmS2J93K5DEWUUIh3J/ueZiXIsgxVaVhj5ldk9Q2CBLvBrPtymGEatINo2ndupW9kdnYWExMTKBaL97Tr0/lHH8HH3/fuNcX7P3vfu3H20/90x9cy8NufQN9v/+yGt9fijSdgqX4HjCTTfH1MMcDYvGBHPCAHXTAjTItgz8c4CM4AyBsjIK8PQ7Z5kPWEkPOGodi9MCLJrp7XeK6A1I1h1LJ5LMzNIUvzmK1PIscKKEoqktcGkbo+hBwrgroxjETvABbnuu94Y3F3Yol3C4t1yPIqBG8M2TvGnZM2f1fKWRZmZ1HgBLD9QyCvXINwrR9Mvx3ksAcmLaJqNrKkkjsCzhXETH17NaTz89Zj1t1guS69WCxCVVWk0+m28pXl+vWV2ep0Or2qn3sul4PBr551LyREFBIiMpQIMyk0G1g5VxjcaAgZuuGAwhExKN5oV8V7IcqCGW3Uvtfr9a3VvesG1FR36t4zcQ6K3GjC1TUNRqKRfc/HedD2ADIhelPiXfbFIURSTd/9qan2AU4rWVxcbN6UmKbZtO3M5XLQNA0L93Ctsv1//DG++TM/sqZ4/6Uf+Mc49+s/veNr0XvPYlzeuHGAHGqUsqX6HSjrZtvP84ICesQNztWafdf8cSR7B5t17suRcQfBDDowUSx187QwnmsvySzraZA3hiF7CZRUHQoRATPsBDsyitT1IRRFuatrsLh7scS7hcUGEPyx5uQ+djQE3h0B7SC2tc+5ySnIox7Ez10Cd2MQat8QzGEHmGE3OLsfqSE3GEcAgjsEI5BAIcpC9cVB2/3rlusIviiUSMPGcqY+hZyoAmg4zRQKd/9Ex/uFSqUCRVGgaRu3bFyepLoy+96cOirLMGOtN5GMgwA54msGZfOD8Uaag50kXmhrlmXsfhj+RFeFuxFIgLb5oNEC8rnclsR7Pp+HLEkNYb1N8S76YlAUBeVyufFEI8U2y2Vkb2xTwr0Q40EOe0E7ApBoDlkzC0VRmvXvQCOrXqvVUCgUoOs6VFWFaZooFouoVCotNzSGYbRYT95rTBkKrn36EXz/965uG/mbP/g+XPo3n9zrpbYhBOJgnQRS/Y5VSxHnZ+dAjngaGfc4DzPCQPFGkbo+DH3JYSbnDUNxeJG8NggzxXTcz1aZn55Goqcf1Uy25XU9mgTb3yiVMWJJUP02UP02kDeGkI6lUDXab0Ys7k8s8W5hsQGynAzJE0E6mIIWSELxxcGNBpGhhS3vU/MHwfTcQGbIDnPYAXPYAWXYCcbmg+qNgbb7oPvjbSJJ9ydADnsgBmJIkxyKahq1/BhmJiZx6+ZNTI/XUZB1KBESlM2H1JAblN3XqJVWVUu87zLT09PI5XJtPujLjamdBiZpmtYYrmRmocgyFEmGqigQoiTUO6Z7ss4gRE+0TbwqooRqtQpd1ZCl77CpHPG2NatuJ/IRBtSIF6ovgXxK3HT2vVQqNYdVySzfyHounUeOFKFSHJQwuaZYV5JMcyJrOkhB5sXmk45KpQKFbwxl4pyhTQn35YbVXIRFJsk3z61Wq0HTNGQyDR/4dDrdnJa73rCqTCaD6enpvf5qbosrn/kU/uzhD60q3j/7Ex+G8+8/t9fLbIN1hUENe0APudbezh1Cst+O1I0RJHoGQN0YgTA0CsXmgTEaADvggOQmMF0b7/oaZW8Q5PUhZFJ0y+vLFpF5TkKydwDJ3gFU0iZS1wZhxFI74jVvcXdiiXcLiw0wMVYBbfeDHPZAckdQjPMoxnmwTgIlvXOT0FoTFGfGJxA/fxnpFcLdHHaAHnJB9yfAjRKQggnoq2RHzSCJNJGC5otD9kQheiJgnQTIYQ/YUaLhW+2LwwySUL1RkCNeCEkKuq5jfLz7/9hYrM38/DxkWW6Kukql0hTonUpp8vk8ZEGEmuSQTfIopCRoQsPhiHYQoBwEeHcEgjsC2h6AQbQLWznJIJdtNKnqotIU7ukwDXLY09Wsu+SNgvNFoCQYyDQHWZSQz+c3JNoNw4Cqqk2nmomJCXCBGNRAEsWECE2QkE6noakqFFFChpWQT60oj2ElKLICXdOgygpkQYTEC8ityP4vD5IiR3zIRphNi/eVkeFlpHUDExMTmJiYQLVa3ZBD0MonK5qm3fMOUsb1Czj9qY91FO7//WMfwsVfeRjx8xd2ZPLodtBiNMgBJ+RAbM3tlpMhRUlFsnew6ekujbiRuj6MMUXfkfXpkQSoG8OQfcGW+QDzs7MYk1Xcunmz6TTDDDuRTlDIpBiYKdoS7w8Qlni3sNgAt27dwnihhKKaBucOQXCHUYzzkDwRUDY/xlbUTk6P16EnWLDOIGhHAHqCbbOUVL1+iEtlMsuhDthBDrsbYsgTAesKQnZHuiKu0kQKrJPY1pMCi+1RrVZhmiYymUzzCchqJTW1Wg2KKMOMsE3RnaNui2/OFYbgiULxJ0DZA0iHqDbxroVIKEs3DJp8W7yzoyFwo8GuCfc0kQI57IHM8jB0HWNjYx2fJtzZnGoYRsPbvUODrpygofqTyFISNFVtEb5mpuFtr/Bio4wonWk5XqVS6TgwSlUU8P7NlcusFjovQZYaPvvlcnnDwn05636/3EBf+o2P49c//N4W4f6nH/0gLj/6MISTL4Ec9kCN3D1DmgCgKGlgbV7IgRiKGxTgVJ8Nis0Dqs8GLRTHwuzOGAekEyTI60MwYu2TuxeXepVMkgV1Y7iRhXf5kWMa9f6szQWT5nZkXRZ3H5Z4t7DYAhmSB+ckILjDkDxRCJ4oRH+8IdpHQ9ACSaj+ZGNSqycGdjQEPc5gpjaOqUoViYtXWsplzGEH2L4RUMMeZIIpFKJsY/+u7jqCSJ4IBG8E42Plvb6EDyTLjavLmdpqtQpFUZolNfV6vZmdVxUVRoJbtTl1Zc27GW63WMyEaciyjMnJyYbXe1KCTpCgHQGoHcqxthqs3Q/JE0MuKUCW5XWF+3I9+HIDZ6ft+WAckjsKWRBRLpVWvQFY71grw8yYkBKba1JdK0RvFHKChqFqUBUF+Xx+3fWUSqWWSa33OuTxb+LEz/8Y3vWOdzTF+2/84Htx9lMfg+tv/xycww/WSaBi5vd6qU340QD4JWtIasi1rgXvwuwckteGwAyNopbdufMwSQaJ3gHk1hHgM+MTyPMS6EF787XxfAHJa4Mtr1nc31ji3cJii5iMCNrmh+iOQPbGYARJaIEkMiEavCsMPc6imhuDGIiDd4dB2/1IXRuA4g1AuNbfItybZTM3RkAOe2AEkihE2R1xBNEDSZDDHmiUlaXZbTrVvtdqNciy3Bi/HkzcFpumiTS3vp874yCQjbT7mOdjfIt4L6QkaEQKnDu0ajnWZkPxxsDYA7ftGWkRqqKuKl6XS0bWqwkXggkISaol676dqFQq0FQVMs11TbwXYjwyQQqqLw7BH4MQI6FIMjRVQ7FQ6Oh3r2naPV/rficDf/yb+M4nfxz/+sPvxaGf+1Gc/9WfhPD6c8hQArRAAukgCdruw8JdMEyoXqqAWzGQSXGHkEmt/XtwcWEBWXrjbjZbJdHTjwIvbWjbLMUi2TuAsp6GSkRA99ug2j1gBx1tTa4W9yeWeLew2AZqlATviUCNUmBHgzCCFARPBHnp9uNYLd4Y7kLbA6BGvEicv9xRuJvDDmj9w0heG4To6U65zGrBjQbBB+MtbhkWO8+yk8zKUotisQiZF5EJM6DsAUzW69D5xmTUjfi50/YAcjG+YxOnLMlNb/gcKUENpEB1mKy6lTBDFFJD7jZnGI2TkMvlUK/XUa1WMTY2hmw227TAzGQ25gO/fK3uvNnZbORyOciSBDXavaz7mmI+TEKmOMiy3DJwq1Ao3LfN4sSX/wKXH30Eoa/9dfM10ReF5o+jEOOgeGMwkuwerrDB/MwsyMFRaO4wCiESOSIJctC5bfvd3aSSNkH1jYC6PoRk7wDkETdynhDSTj9UuwfCqG+vl2ixC1ji3cJiG0zVJpqNqfVSFYIvCtYZxHjxdlnK3NQMyBEfaJsfyrAL4ipZ9+UQ+oe73lDYUjrjjULwRxt11YqC2R2q37TozPT0NAzDQD6fR7VahSzLyCQ4FBIiSJsfpM0Pxh2GEWU2NHyJHPGtOthIWcq8p3UDWVqC4o+Dsvm29L25c7rqcllX21TTpAhZatx8LDflLlsmrpdxvzPGx8ehqipKq5TObHQfiqw0pqzuoHhfGRonwtD01jUoyj3t7b4e04Vcy58Lkg7ZF0MhxqEQ48A4Aqiae3/zMlUdh+AOQnQRyAWTUD1haOHuDljaKSZLFSR6+kHdGAbVbwM36EDOE0LOE4Jq80B3eMEM2FEf667nvMXdhyXeLSy6TE7QUMu1dv2rwTiYPtuaon1lkIOjYO1+iK4QNF8MGSK15mj6jYbmi4F2BlBfeqS/7PZhDW7aXW7duoVcNtuYAJpgmwOWNIJEOsyAdgQ6TvW9M8wIC3LEt6p9oizJzSZPgxIguKPgnMSWvjvCaBCM3Q/FE4XiiYC2dT5uOkiBJ+JdKXdZLitSFGVbAn55H0I4iUyQ2lHhrjJCi3CfmppCNptFpVLZ66/drjI3PQPa7kMhxsEgkkgNuVHLFfd6WU2yjAhqcBSGNwJmxIN6aW8+nwLDgR8YxnSluu62mRQNzu5GfayEm4uL4B2eZuad7bOB6hsBO+hALXf39BhY7AyWeLew2AGmaq3lKONmFkxv34bFuzFkh9Q/ArbfBnrACWrI1fBrH/aAcwQgeyLQ/QmYIXJTmdPUkBv5dKsTRz6fh6IoKBaLVhZ+l0nLKpjRIDLh21n2TJgBafNDDaTWFe+yLw7K7l9VvGskB0VuONqISboxwMnuh+QOQ/ZEoHg21lOh+mJg7H6ovgRYBwFy2AttycrxzuDdERS0dNfE+3IJTSdXms1EpVJp9BYEYkjvkIBXaR76He5BlUoFhmHs9VdtTxADMUieCMhhDybG7r6bF8ntB9nvAG/3QfSGUZKVXT3+7PgEoqfOgbvUg+ipc8hTmxv2NDc1BarfBtXmATfoAD1oB9k3skOrtbibsMS7hcUuMDc5hdSlng2L91Vr4gdsEPpHQPfZQA65Og5xWiuoES9q5XYBtDx5VVEUmKaJUqmEWq2GarWKarWKfD6PsTHLQ3gnGC+UQDuD0EJUU5QbIRq0gwA7GkI2urrjTDpMg17RMHpnGAQJwRdDvV5HPp9HjlehJ1mMaRkUZB28JwzFH1vzO5MJkkgNuRv+6OtMNTUjLBhnsKvCfaWAl2V5WwK+XC5DVVTwge5YRraUyjACdFVr83w3DAP1+uozH+5nSroJctiDenn9rHK3mCoWsLjB6bVFXkDy/GWwIy6QA04kLvaA6x/G3NTUDq+ygTjigHitH5m+IWjX+sFcuQZ+YBgzm7ASnSyVkewdQOraIKpmdsNNrxb3NpZ4t7DYJZKXepAe3HjpzHpBDbmQJlKbEu+sk4BIsx2bAE3ThGEYqFQqKBaLSKfTyOfzKBQKzWbDfD5/T491v1uZnZqGSCSg3DE9lbT51yyfMaMsGAfRIqBzUQ5aIAneHQHrCiPLyqse99bNm+A9YeiB1d1nGJt/1Sz7nSH5YtBS3IbKWDYquMfHx5HP55shy41SoK0K+OUBWEakew2sGiNAU9Q24b7crPsgM13b3ab4mwsLoN96A8FD30bqle9AvHIRaZcTxWSibdt6oQjqUg+oC1fA9vQh0zcE/nIvUhevYqZa27E1lhUNRiQO+nIvMn1DLSH03EDs1DkUqI03+FbS2aZN5PyM9fT0QcAS7xYWuwQ/bIdyx2Cm7QQ55Nq0awhn8yH6yssQQgQKhUKL0FBVddWsZj6fRyaTQbFYhKqqKBaLVp38DiAE4qCdQaiBJHIxHqTN3xTq+biATISFTpBQ/EkI3igYZxDkiA+COwLREwXvjoBxBmEyEiYrG8veTY9PgFwxX6CRbU9B8URBDXvBOYkNCfdiQoTojUIh2TXF88TEBOSlZtZisdjRUnFycrLZj6EoStMXfvm/yyU0y1NOx8fHUa/XN1w6I0cpMI7All1lzDANPUxCiVJQaA66prUdv16vQ1VVqxRtD1icnUH8pWeROHoA9PFDIE8cQvzpI1D6r7dsd3N+HrHT52FcH2gR0NzVa8gmyK6vq6IZyPIq4hd7ED9zAWpvX/OY+vUBcJd6kDh7EVTPdRQ5Hjc30eBcFBslPwsz07g5byVY7ncs8W5hsUuITheETdS9rxepIXdbE6vkDkP3xzs2t+r+BKghN5jvfgf02beQW2Fjl81mYRjGmtnKZdu7yclJZLNZKIKAUiq+15f1vmN2choZRgJpD4C0+ZsinRkNQgomkSYFjOkmxotlzE7NYHF+ARWzgDTJb7muuJLJgV1yj6FsPvCeMLKsBMZJQPTGOk5w7Vg2E2ZAO4m2DPTKyOVyyGazKBaLTXFuGAbGxsYa01GzWSiKgnQ63RT3d+5vuU9DVVVomgZVVaHrescbgampKUzUasjpaYgcDz3e8MRnnUGwDgKiO4pMkEIhxnfOqvsSkL0xCN4ouGAcQpKCLEqNErNMBmNjYx1vHHK5HEoly/Vjr5ibmEDs2WOgnzsO+flGJJ87Ae7cqZbtyEs90JZKV5ZD7rkB7sZgV9czVa4g+vZZJHsGED11DvHT50GfvwT6wuWluAL64lXEz1zA7DYsfMdSCSRffqmLK7e4G7HEu4XFLqETYUg3Brsi3PVBO6gOdpLZJe/t1JALvCMAI5CA6o2BHnKD6ukH+8Iz4J/8MuiTL8NcIdZVVV3Tf7tQKCCbzd4W+6aJ1KWzCH/78b2+rPctk9UatDiDycr4rgy4MVkJlUy+5bH7/MwsSroJKdiYGLwRAc+7I0gLSlsmfWJiolm3fqfIzufzzcmrhUJhQ1n05ZvIcrmMyclJmKbZeH8mi5ysQyc5CEQc9CgB2hEA7QiA80VbyosMgoTsjTWacEd8YOwBCO4I9EASsicGxkFA8EUhBRKQWQGZpRuK9Swvs9kscrncGlfbYjeYKZcQOXEY9LPHmgI+9fwJMCdfx62bNwEAkn0U7MWrbeUr0VPnsLjO3zvNNoSZysamVfODI2Av9SB59hK4y71InLmA2JtvIfXS84i/8BwSr76CIi+iwPIosNsboDdGpbb1fou7H0u8W1jsEsKwHWqXymbkARvoEe8qdpBxpHoHkHzhOaSu9iF14QrYE4fAP/nlZjCvvABDkVvqipfLYdbKli5vK0sSEt/6e4S/8SVkXNZI7vuderkKwRPZkHhPBymw7nDDXz6dbpSpyDJUVYUsyy03gZ0E+VZr2ZdFM+OPgnOHoRFJZMI08nEexaQII0SBdqze3LvccKsHUhDdEVA2PyRvDKo/CZliYej6htZgmibyecuqb6+pKY1ej8lcFqEj+8E8c6Qp4MkXnkbq5ZewMDONcTOL+Onzbdl35nIvyqq25jEK8ShubqB8MJeiwFy9jkzfEIwbgzCuDyB+6iyYF55primw/0ncXLBKES02hiXeLSx2idSVazAGRroi3oX+EXCOwKq17bzNC/L02RbB3iLeXzwOTRRbREe5XO44EGdycrKlSTCXzYLp6wH/5JdBfeNL8H/t77A4M7PXl9diB5mfmW1rjF0rOFcIhtioTV/+3tTr9Y5Z926HnKShBBIoJsWWyCcEUHY/9CC54fMoJkRoKRaqrGzoxsI0zft2iuq9RkXgYPo8AIAJQ0fw4FNgThxuimXq+RNIvPgMZqtVFBgW1KUepG8M3m4cvdwLxene+vE1Hao3gOSFK0hduNJycyBduYb4ybeba5GfP47400ebNxzdZipvPQW637DEu4XFDrMwOwt+yA6+i82qUv8IyCEXVE+ko3jPhWmQgy6Qxw91Fu/PHIQqCB0z7Mt2kYooQJNE6JoGdalBsFwuQ5YkUAe/2dxX9OtfhHL1/F5fZosdZGZqGnychEEJyFACDFZEhpFaokXwBlLgvBFoKzzPq9Vqy593KrKqAd4baRPvxaQI3hMBOxrclHhXKQ7FQucnUitvcDNL9e8Wdwcz5TJCxw6iRDcaT6uyiMC+J8A+vULAP3cc4aMHUGIopEPE2+9OAAAgAElEQVQRJM5cgHz1RrOBNHHu0oaPN5m77Sq0MDOLxLlLEK5cg35HRj/TN4TkmfMgX3q+Rbynnj4C3TbU9esgXbsKpf9G1/drsbdY4t3CYgeZqlRAXeuDcK1/W2Jd6x+GeK0f7JVrSJ67iNjZC4ifu4TUwCgUb7tPtxFIghpyI/Ha6x3FO3v4W1BEoS2b2Mi+K5BlCXTPBTAvHodI+CBFQpCCfoghAtxQX+u+nngMvq/8DabyD7Yl3v3MWHEM6XQaWdOEoetQFAVZ00TOzMLQDcgUB9ETheyNQ/UnoRMp0I4AMurtUpNl+9GdFu8KyYIZDXYU72ogAd4TgeyNbVy8J1iYGXPV49XrdaTTaas59S5lMpdF3cwAAMosg+DBp8CtKKGhThxCYN8TyAUDKEkK2OsDIC9egXjlGsgLVzBZXP+GbCKXB3nyDWhL4nu6WkPqwpU20Z7pG4LScwPxt063CHf5+eNgThwG9frLXTvvufFxRJ87Du7CWYyRya7t1+LuwBLvFhY7xLiZA9U3AvL6EPSh7WXalRuDiJ05j/iJw6D2f7MpmmNnL4F3B6GsGNYkjhIg+x1IPXN01bIZ/skvgxu4DkUUG04y6TQUWQYfDIA8exLk6/8A9uzJNd+/MiJf+zswr39nry+5xQ5w69YtqKqKsbExjI+Po1arQVXVpngtFApQJBmGrEIVZahJFmI4Bc4fgxKnW+rRc7ncjgp3leLAukLIxbiO4t2MMqDsAWQj7IbFu55gYWid690nJiZgGAbK5Y01LVrsDbEXnsbE0pTbYiqB2PFDbcI5dvwQEi89h8gzR1E1DEj2UcRPn4cZX1/4moQf0Vdfa7jJnL8MbmC4UYazNHxJvnodwuVeMBeuIPb2WSS/82KbeJeeO4b48UNIfOd51DPp5r5nSiXojhEUEjHUM0ZbiWKJoRA89G3Mjrf60isD10Ec+Bak3iuYzGa6cBUt7iYs8W5hsQPkOQnk4CjEUQKqKwhqwAlmwAFlGyKevdKL2KuvtYjm8Ne/CN9XPgeytx+8MwB62I3k2Qtgn/rqhkQ388oLEAk/mNNvgNr/OLgVPxO++8yG9sE+8RgCX/s8CpHgXl92iy4zPz+PWq3WHNKlKEqz+XRlqVU2m0Umk4GmaW09E8uhaRrK5fLOZdyTDFhXqNmg2imMEAlmE771xYSITIKDIittxxsfH4eu66hUtmbPabF7sGffRujIftxaXAQAMG+/Afr5E20Cmnr+BIj9TyJ8ZD8AYLpShRGMrLnv2WoVxIFvgX/mCFIvv9wQ52cuIPb2WUTfPovYW6cRf/MtJF59FcmXXgD14rNtx5WfPw7h2aMI7HsCwQPfQmDfE816feXGNcSOHkDymaOInjiM4MGnED52EORrLyPx0rMIHd6H8LGDLWtanJsDsf9JEAefQmDfE5geK+7AVbXYSyzxbvHAkmN3Zoz0wuwcyMFRZAMJFEJkM3RPGOyQC9SAE+KgHelhB4wh+4aEO3nxKmJnziN28m0kjh5szaA/8RiSj38BydPnkHzhuQ1ny7sV4ce/APX65R25lhZ3B1NTU0in05icnES9Xu844TSdTq85K0CW5a6I9NWCdhIwI8yqwr2YFMG7w5A2UTJTTIgoJIS2tddqNWiahlpt56ZwWnSXbMDX/P+ZchmBfU9AePZom4hOHj2A0KF9YM+eguFsOGkti/5OzNaqCB369u33v/gCqBefA/fC0x1F+mpBHz8E9vRJAA3xPVutION1I3jwKZDHD4I8dhCpoweQOLIfiROHET2yH+HD+xA88BSKqfbpsey5Uwge+BaCh74N7sKZLl9Ni73GEu8WDyzk4CjygtL1/ZYNE5KLaBHuKyPjj0N0+JHqsyPZOwh+A4ObxGv9iL/yyq4L8/Ui9uRXQL14AuqNqwg8/gXU0zqqAotSKo6pnNn1a2ux+8zNzTUz62v5r8uyvGpm/c5Sm25HqTgGyu5fU7jn4jxImw+FuLAp8V5MiFBWuORUq1Woqorx8Y1NsLW4O8l4RpFY4T6zHLHD30byxGGEj+xHmaWhjQyizNJr7ot+81UwTx/ZlFi/M1LPHkOO8LfsN/7C0wgfOwip5zK04QFkPC7kQgSKyQTKHIOaKjfr+e/k5sICAvufROrVfwB/4Sy04UEszs6iKottk2Yt7j0s8W7xwMI6fEgNOFEf6269qkLEoHsjq4r35eCHPSCvDyPVOwBlHSea9KANsTMXwH3rK3su2Jcj8fjn4X3ss/B86bPwfeVvQDz+BYSe+AqCj38RqRePI358H8Tzb6HMdH/MuMXuUKvVoCgKCoXCugJ6edBSJytI0zShb9AnfSthyCp4T3hN8a4SSXCu0KaFezEhQhElVKvVpnCf2MYETIu7h8SLz4B5pj37Lj57DMT+JzFTKWOMTGJhemrN/YxRKSS2Id75Z44gfORAi2ON6XMjevxQW0kM0Bg+tR7y9R6Ejx9G5MSRlteVvmsIHzsE0+9FmWNRokgU4lHkw0GYfi+mlxyTTL93Q8ex2Bss8W7xwCJ6QxA9IUxWuvfoe3F+AeSAE/lgal3xTg84II24IY64keoZgN4/vKaApy5cQeLYwT0X7fyTXwbzzS+BfeIxcE881vaz4ONfRPDJryD6+BcQf/zzCH/zy/D9/efAvPYSChEC81OTXbveFjvLzMwMFEVZd6Loyuz7nQ5GY2NjUFW1Y6lNt4JPUBC9UWTCNPQgCTWQhOyLQ/BEwI2GwDgJUHY/GCextcw7KzRtVKem1hZyFnc38/UJZJcy3FVZQvjIfkh3lrCcOITk00cQOrIf9JuvAQDGDX3N/YYO7+tYhrO+cD+K8JEDyC7VuC8Tf/5psE8fRvT4IeTCQWQJP7hzpxA6vA/E/m/BcNrWXM9k1kRNllBMxtt+lg34EDq8D8lnjyFx4jCSTx9G8pkjiBzZD214EAAwXRoDsf9J5MK3e5kW5+fWv8AWu4Il3i0eWCaK3c8qVDM5iKOrl8wsh+YKItEzAMPhR84TBjfoBNk7gMwaNfBCbx/iLz6/58K9U9Df/BJi/+vvEHz8C/B++f9D8putop594jEkHv88wl//EsL7v971626xcyw3rHYSzSsF+cqs9PJr5XIZsiyv2sTajSiXy+CDcdCOAGhHANxoEJInCtkXhxpIQidIpEM0zAgD2RcHbQ9AC6Q2Jd6lBN2se7e4t5mpVEAcfArZYAAAIFw6D2qV+nTpuWMgDj4FADBGHZhYQ8BLvVc6NsGuJ9wjRw8g620dBlUROMSXMvnksQOILtW4Bw8+BeqNVzCuqS3bC1cugj17CrlQ45xyIQKx559G8NC+jmuNPnsMwYNPIXjo22BO3HbeEZ49itDhfbh16xbmJibAnD4J4fIFLM7NIkv4ETz0bYhXLqAicFu9/Lh169aW32txG0u8W1h0ETWchDRKwAzE1yiXcSPZOwjV7kPOE24GO2AHdX1wVfFOX7qKxJH9ey7UVwb1jS8i9Pefg+dLfw3i618C8fUvtgn31oz9YyC+8VjzelVFDrNVy63jbqdQKLTZPNZqtabzTD6fRz6fbxnCVKlUIMsyisW1BxxtNxSKA+0gkA7RED1RSJ7omkI8HaJB2fwQ3ZENCfdslAUXSqCStwYw3S/MlEuYW7JWXJieQujI/hbv95UROXoAzOm3QBx8CuGjB7A4O9txn/VMGtE7LCjXrXM/egDs2bfb9sWefRv0kqiWnjsG7pkjIA58C1VRaNs2Hw0j+uxxEAe+hfDRgy3OMnfaR/IXzyGw7wnMLP3OLSRiiBzZj9SxA0geP4T4sYOIHN6HjMcF0+cBdfI1JL7zPMhXv4v400fBPXME1PFDiJ04jPDRA1D6rmNc1zZ17W/evAlZlju6NC0sLGxqXw8ylni3sOgSNxcWUdIz0KMkGJsHzIin1W3GHULq+jDYAQcyLqJFuC8H02dDomcAyd4BJHuW4mofUlf7kLjYA2rf1/dcsHcKbknIJx///JrbsU88Bv/X/g6TZhqJpw/C/9W/hf9rn4f/q3+L6OEnwZ58GcZwH4rxMCaMzf2jYLGzLA8iataZGwaKxSIqlQrS6TRUVW0R+Pl8fseHMk1OTkJiedBOApwrDHo0BH4Dojwf4yG4I2CWRP9a2/KeCLLK2iUTFvc2+VgEsQ7Nq/Lzx5E4dhCJf3geye88j/DhfaDeeKX5vsW5ViGfeOk5sE8fhvDsUbBPH25mtcXnjnXcd/LpI21lLTPlEoIr3GuWg3zuOPhzp7d0fnPj4ygxFObrddxcWMBk1mzUuUfDIF9/GdyFM+AvnQex/0mwTx9G4jvPAQDGyCRCh/eB7FDPLzx7FOTxQ4ieOAzW5USaZTG7yo3Nnawm0vP5PEzTbD7Js1gdS7xbWHSZ+ZkZSP4ItBVNq/ywG4meASh2b0fRvhxZdwimK4jMKAHDGYDu8EMcciF1bRCxMxf2XKR3Q+R7H/ssPI99FslvfOn26088tiT+v4D417+I6JNfgedLf42c373+BbfYFWZnZyHLMmq1GsbGxlqy7MuxsjY+nU4jn8/vqHhfPg7rjaBomP8/e/cd3MiZpgle6/3ueG96RjO37mZ3b279zc1OxMadzsTGxt3tudjYvb3biYmptpKqJHVLKpVKUjmpqmRa3dM93VK76a7uURl6EN57DyQ8MoFEAgkPEIYGdM/9wQKKniABMkHy/UW80V0sEkhDqB58eL/vQ0ksIKTpfx133hZAUGnec/lI1uJDxn/0FgEy2vxf/woC3/waACD0nY/A7DJyHn//HTB3bsD37tuwvnUF1muvAwAyOjVc776z5fFEmwX2G2/Adecm3O/dhv/uTQTu3ITt2utw3b4B/+0bCN+9ieTjMO+5c3NHC0wjndoygu+5fQPe2zd6nwLUYpE9z0cw6FBwO3t/LjjtcLx9DY6bb8J56y243n0bTSHT+/v4/R/BtWnpSetbV5D84Dbcd24i/P3vwH3nJqJ9TMSNmQzICgJ4nkcmk0GtVkOnc/T++GazCZZlIYoi1tbWjvw4ZxmFd0KGaKXTQURlADOr6wX3iFyHyIwGWd3uo+0HVWhKidiEDN7vfk/y8D2Msr/0OYReu3jg94UuX4T98kVE/+QjrNHHqSOh0Wggk8kglUqB47h9N11KpVKo1WrHHt7L5TJ4nke1XEbU4kbikOu4i64IojoHIlo78u5o7+tpWwAJ687JfuRsaRfyG/8r5mC/8QYS7+8+Ss5+eaM1pfvfolo8huy2SaZLc3O9tppWLgvb9atIPPhTLNaqmC/kkbOYYL/5FqLvvY3w3ZuwXbsK71fe33FM7nffQexxG4/79g3Yrl9F/P13NnaC/eDOnufCySZhv/kmrNdex/raGpbqNSQe3Uf4e9+C+/3bG28+3rqCMhMAAKwtL8P9/m0E79yA4+abcL37NqLvvg3mzg0E9vgkYreKmwy9T+Xm5uZQLBYHDvKtVqvXltdqtQ7982cdhXdChmRtdRVxnQXMlBIRub4X3gMTcgha65GCu6C1gplUwPdoGr5vjt467ydRvrdehvPNlzHHJqS+xQTotchsXxKyOyI/Pz+PUql07JsydavVaiERiiKktSNtDx5pKciSLwHO7ENIbQVn8iLrCCGktmJpfkHqy01OEK9WwHv3Vm9kfMvykR/chuPt64d6vM2j3F3RexsrxgS/+TXwaiUafGrH96RVcgQft9x47txEYuwB/I/DtP/dt8ErZ/d93oVyce9zVMm3jN430hxs115HzmxE5Pvfge36VXjv3kLg9vU95wHsF943V71e77XCHEW73QbLsmBZlgL8NhTeCRmSRr6EmFKPqEyL4JQSoVktIrN6hGfUhw7tWZ0NrNKIyJQSvrEZ+B9OwffRR4jcuip5mJaigldegPnFzyIzOyH1bSbYCPD5fB6FQgGZTKY3QsayLHK53ImNuneL0Rx+BZndqhvaQ2or5gq0xvV5lJqegPvuLcS2rf8ee+9teD98b+DH52an0cruDPWbtfMiXI9bZdy3b2COS8L61hX4bj8ZIS+Hhrd/Rm7TJwjra2uoJ+PgJsfg/fLdjSUl33sHoTs3kdhjKcy4cffw3i1RFFEuH27Cd7PZRC6XA8dxW1Z6ojaaDRTeCRmSdrWO8KwWeaMTvMaCuFyPwIQc6W2ryuxXrNKIwOOw7v/u9xC4+zaib74seXgehQq/dhGOVy/C9MJn4Lj6Rfg/eBvJ+7TttxQ6nQ6y2WwvtHd73QVBQCaTObHQ3q2oyYWcMzxweC/5EsjYgoib3FJfYiIh0WKC49ZbiLz7pHUkfPcWwt/9+MSOwfuV9xF99224bt/AQqUMbmYSBbcTng/fhe3aVQgG7Ykcx1K9hqLHhcgPvgv34zcUO8O7bt/w3m63kclkDhw9X15e7u0LkcvlUKlUkE6nt7TddDodGoUHhXdChmap1UZIdvhR9s0VGJuB7727kgflUa7o4yDvf+VZWL70rNS3/dwql8tgWRbFYhHVahW1Wg2VSgX1eh1zc3NoNBpoNps7Nm06jmJdQWQGaJnZ0j5j8aHI7j8ySs6+WiwC+403EPpgo2Um8M51RP7k2yf2/FmjHq5bb8F2/SqW5p4s+djg03DssuvqIDxfeR/zpY1Wm7aYQ9Gz+5vXxKNP4N9tUq9Rf+BeDvV6HSzLIp/Po9Vq9UbQl5aWwPN8b4S9UCig0WigWq1CEAQUi1tbgLpLTXZH4s8rCu+EDMlKpwP/+OyRJ6am1Cb4f/RA8nB8msp55QVUQwGpb/25lM1mkUqlkE6nkU6nkUqlehNZN///417nfX5+HkI4gZTVP5TwHje6wKgtaJaqUl9iIrF2XoTny3fhvH0DzscTR523byA1O73vhk3DsFApI++wwfvVD7BYOd4WLv83vorl+XmUgwEw3/0Y0U/uYaGys81lbWUFvg/fQ3jbnIC4Qd+b77JftVotVCoViKLY2wNifX2912rH83yvFU8QBLTbu+/G3e2DX1xcPNbrMsoovBMyRMVoEhG57kjhnRmXIfD+bckD8Wkq7yvPIfzND6W+7efS8vIyUqlUb5S91WrtGGXfvnHTcVWByyBm7G/TpYOK+t3JdrVEDLZrryN09yZi3fXN79yE5/07yGiUqMWimGOTaPApNLMC5gt5LJRLWKrX0Wk2sbI42MTnlYXjnTjdXV5yjkvCdv3qvt/bzouwXnt9y2TWmF7bV3jfXKIootlsbnnspaUl1Ov1PUN71/Lycq9tr16vQxTFwS7AKUThnZAhS9s9SKiMhwruvMYC3/1xycPwaavIlUswv/Q5gCYxSSKbzaJer+/7j/RuS0p2R+0zmQxEUUSxWDzwY/eDKmH1Im0bfNIqZ/WjEKcNwsgGwaiHoNfC97UP4Xz7OpxvX4P3zk0Eb18Hc+cG/HduwPfebfjeewfed9+G5+4teN59G647N+F85zps168i+K1vwvXuOwh89HWpT+dA88XCvn+ft1thfesKbNdeR/KD7sj7zvBeLpdRq9W27P2wuVKpFFZXVwc61tXV1V7bTTp9vl6zFN4JOQYxrRlJpaHv8B6ZVsH70ceSh+HTVpErl2B9mfrepdJdCm7flhZB2LHTaiqVQqlUQrFYRC6X67XeDBLea8UyGJUFBU9soPCec0UQNTgPPnlyLi3WqqgwQaRkUwh8/SuwXb8K1+0b8N2+AebOjd767N2KvHsLzts3EPz4G0ir5CgFfMdwTBUslEsQrSawU+N9/Yzrvdsoeg83Mbvk98F2/epGeH/rCuLvbewkGzfodoT3QqHQW+ud53mUSiW0Wi3Mz2/0v3Mch/n54fWtN5vNXh99sVg88y01FN4JOQad9jyCU8q+V5rJaC3wPZpB6Pprkgfi01T+V54D80fvSn27z61Op3Ng6G632+A4DjzPg+f53pKSm7+nu6PiUYN7o9HYWFueiSDpDw08+h4zutCgnnfSp5aYQ8HlQOLBj+D54C5s16/CffsGArdvIHT3JgK3ryNw+zrc71yD9drriD+6jwoTwEJ1oz2rKWSwPN9Gye9Bk99/BLkW29jxtxIJoZXLYrFawXwhj3ZehPP2TXg+fO/A5RSbGf7A9pjtlhpzG8tGvnMN9utX4Xp741xc71xHwvik571SqaBQKEAQhN7ykEtLSygWi70Jq/Pz86jVakin06jVaoc6jr2srq5i7vHE3lwuB5ZlwfPHOy9BShTeCTkmjXwRgUlF3xNYkwodAn/6UPJAfJrK/fqLyBk0Ut/qc00QhANbZwqFQq81pl6v90bgNld3I5bDhPZWq9WbHNttwREyGXDxJHhv5MjhnbcFwHvDUl9ackqtLi1hLsUia9Qh8iff2ZjweusavHdvwX79Kuw33oDt+lWEf/A92K5fhf9rH2587drrsF57HfYbb2KxVkVGp0Hk3vfg+fA92G++BetbV2C/8QZyFiOCH30dKfkMnHduwvXeO6jX68hkMr1VWw5aTrHgchzqnGL3fwTH29fg+eAuoj/8PspBP9aWO2CnxhHVPWmbEUURHMchnU6jUNjagrOystIL9d037blcDqIoDtxCs7Kygnq93vvz3NxcL7wLgnDm1oen8E7IMSpEEoeawBqelMP/rW/vHGG+c1PyoDyKZXvlecwXzt9kpVFSq9UObJ3pp7qTXw/zM4Ig7NpTX6lUwLEcEsEIkhYPeFvgUO00RW8cjMqC5aXDb+tOyG6W5uZQjYSQVs0i+PEfoxJmAADhH3x3Y1fTD99D4Bt/BOY7H4GbmcJcioPzzi0EPvo62OkJlPw+rO7SClKPxxCbGgfHcb1VWrZPBD1O62uriGg1yGQyKJVKqFarvQC/PbwDG5/WcRy35Q1/sVjsfYJ3HMfOcRzy+fzQH1dKFN4JOWYRpR6RPndZzRkcCDyagf/OTfhvX4f342/B92gG/js3Dgyy/leeg+flL0geqE+qPJcvIvTHH0h9e8+97oSxQcN7Op3eEcIPKpZl0Ww292zXKRQK4FgOMW8QjNqK9CGWk2TNXpQ4QerLS86g5cej4vOlIpYaczv+vuhxwf+Nr6Lk96LTaOz5OFmDFvYbbyBqNIDn+QNXaTkuZZaFEPCjWq2iUCigVCrt+/3tdhvpdHrLa7fbRpPJZJDNZgc+pu4GT6IootFoIJVKDfyYo4TCOyHHbKHRRHBKeYiVZ8zwjcnAjMvAKg1gJmYRvPXmrgE2euUSvC9/AeaXPg/ray/C8crzkofqkyj3K88h8OXbUt9a8lgmkzn0qPn26k5qO2x4P2gTqO7kuCyfAaOyINvnTqw5Zxgxo+vMT3wjo2e51YL/61+B/eabsF17HdXIzhauUsAH27XXwamVWDjmpST70c4/+QR0fX39wO+v1+u9ievd/3Z022jy+fzAbTTARoDP5XK9Xvh+juu0oPBOyAngLC5wfU5ezRudW/rkA2Mz8L/1KiJXLvXCa/i1i3C/ehHGS5+G5/ZN8CoD0iojLF96VvJgfdzlvfpFeG+/ibXVFalvK3msUqmgWCwOFN6z2WxvMlu39WUY4b07qp/L5cCFY4jqHQcG94InhpTFD0ZlQVGgtiwijWoktOdmUNVIGNXo0edlLC8uHfln91PPFTCXLx78jQBarRbK5XKvVz+XyyGXyyGbzaLTGW7LWqfT6W0MdRZQeCfkBLQrNTDTqiNt3uQfn4Xv4TR8j2bguPkWLC9+FuaXPofQR99Ezux5Ejq8cRgvXpA8XB9neV5+Ft7bb2GFRkNHSqvVGrh1pru0XHfpSJZle/+g12q1gcJ7JpNBPp+HKIpIeRik9lgPPucKg7V4EVSakXD4wCe53qgdIWdJu1oH5/Ahy8Sw0lne93sPE/TDahOSFtehj2d1dRXtdhvV6nBWedptgmqj0UA2mz0Tk1cpvBNyQhJ6K1KHGH3fPAqf09uRUpvBTCqQuP8QRe/uk++sl19E6PJFyUP2cZTv6ktwXXsVy62Tm4xF+tPtcx0kvFcqFQiCgHw+j2q12lutorvEJMdxyGaz4Hm+N0K/X8/79vBeKpUgCAIyqTSCKgsSJg9Ykxcpiw9pawAxgwshrQ1cIIJ6tdZ7QzGM8F5KDd7DS8igGsUy4kY7gjItgjItkhYXQnIDgrM6cDYvaoKItZWt7SqryyuoZnJ9PX49m0dMY0ZQph2JFpVSqbRr//wotBkNisI7ISekWSghLNMcafS9W6FpFVKGvbeBd96+CdtLn0fw8tnqffe98hwcb3wJSzVae3vULCwsDGXC6vZKpVK9EfdSqdRbDrK7sVN3zXhBEFCr1ba03GyvXC6HSqXSmwxXqVSQibFIMTFw/giSriCyydSunwYMGt6XlzpgNDasrlCbF5GW4A8jrDYhpDAg5fZjLl9E0uxCQmsFb3QhobMhMKNB2ulHPVfA2uoaIhozSmx/66XH9DZkTG7ENBbM5aVvT+l0OsjlckPpnx81FN4JOUFxrRkptenI4Z3XWBCYVKDoje8a3vP2IILf/jasl1+A9eXn4H31eUQ39cqfxvK/dhG21y5hodRfHyU5Wblc7tCrxPRT3Q1c9vr7crnc24il2zO71/cKgoBSqdQL//0eQ7FY3LJ29FFkw0lE9A7UcvT7S6THu4Ng5HrENBYkdDawejs4vR0JjQVFRxAFewBpoxMJnRVBmRZRlQk5Jnbg49YEEXGtFUVHEGmDA7w7eAJnc35ReCfkBNWzeUQV/a/7vlt4D02r+1otIzElh/vu2zBevADny8+COaWj8caLF9AWqe1gFLXbbQiCMLSR9lQqBY7jehvNHPSmoNFobNm5da8A3j3Gw65oUygUBgrv83NNhHUO8LYgUp7QEK88IYc3ly8hojKh6Aj2VXmbHwmNBbzn4CBezeSQ1Nt6P8fM6kaideasOvHw3m63JVuLlJBREFbowGsO3/ueNzqRUOgRU5oOtVtkzupD4KOPYH31EqwvPwffq8+dmtH46JVLMH/x85dM9WEAACAASURBVFLfMrKHbsvKsMJ7tVpFo9HYUv38rCiKu4b3ubm5LX3x3XWfDxPeB9m+nXMxyDhDKPoSCKosO/qJCTkp6+vriGjMEEzuvsM7b3SBkeux0Nh/t1YAmBOLSDwO70VHEHGtdSRaZ86qEw/v+Xwe5XL5pJ+WkJFR4XjElPqj97yb3Efe9j0xIYP1tZfgefl0LCkZfu0ibK+9IPUtI7tYX18Hy7JDa5M5yg6rm2u3UfruxFeO4yCKYm9zmH53hB2kbWauUEbM5EbJn0TJn0TS6kM1t3PHSUKGYWWpg4TJiZDCgLDSiLDKhFb5yRyhfCSJpM7Wd3DPmNwIyrRgbV4EZdoDn79ZqvTaZoqOIFIGR18j9qNmael4ltAcNknaZs7i5AFCDiM0qwGnOnzvu398Fnl35MjhveRLIHTvR3BePh0j76HLF+G6flnq20V2sbS0NLSWmWGE982j7YVCoRfaBUFAoVBALpfrrfOcTqf7ap8ZJLzHTG4IznAvvGccDDgXM+S7QMjGUo4xvQ2c3oG8zY+8zY+0wYmgTItCnMX62hoCMxqIVl9fwV0wexCUaSFGEmBtHkS1FsyJ+8/ZmK/PIfa4b77bOhOUaZHxhdAsnZ6FBlqt1qlYHpZ63gmRQJlNwz8hR1Jh6Du4CzobgpOKgYJ7d/Td/urpCO/By8/De/ea1LeL7KLRaPQ9gn0S4b27HTrHcchkMrtu8sSyLOr1Oubm5sBx3IHPVywWj9Q2U+IEsDZ/L7hnnWEUfQkwaitWl2nVGTIcq51lVDM5pN0BMLP6HSE8rrGAmdUhrDQiojZBMB/cMpOzeBFVmRDVWtGu9v/GdbHZRkS9tZ8+b/MjpXcgqjYjojFj+RSMai8vL4PjOLRaB7cKSYnCOyESWV5cRMrmRkimRrqP9d85lRHhWd3A4T2ttZyanVgDrz4H5mvvSX2ryC5KpRLK5fJIhPdyroB8JrtvG0+r1er9o1ytVvddnaZb2Wz2UOG9XZtDIcmDUVsheqJPRt3tDFJWP5IWH2oi9QGT4WgUyxD8YTByHSJKY2/FmG4xszrE1RbkLF4kdTawh2ibSRs2WnAEfxgrSwfvdloTxC0j7zveSGhHY/nIfrAsC5ZlsTLCy7seKbzPz88P+zgIObfquQLCci3iSgOyevue4T2lNiMwIUfWGRoovOedIZhe+AwiVy5tKamD+m7le+VZRL/7DalvEdmFIAhDaXMZJLy3221wkTiCKgsieicYrQ1xVwDFTG7H9zYajV5g727Bvt9j5/N5ZLNZLC/vvfvkQrONMp9DyhMCo7EhbnIjZQsg63rSLlPyJ5FzRxHS2MCorVhqn/4NYoi0qnwO9VwBi80W4kYHoioTklobUnrHlsBcsAd2jIT3G967P8/q7GBmdfuu9b7aWUZIYUDW7NnzsTidHWI4cYJX6ehyuRzq9ToajcaxPs8g/fWHCu/NZhPZbBYcx52apn5CTgsxFIN/Yhas0rhngI/KNAhOqQYefTe//BzMX3q2V5aXPi95UN+tvC9/AeyjH0l9a8guOI5Du90eWnjfvHNq34E/EgejtvZ6y0VPDGl7EBGDEyGtDQlnACLHo9Vq9QI5z/NIp9N7fmrQaDR6O7IeJGn3I250Q3BsrCizObBvrm7LTIHNnMCdIWdZd9WYlNOHkNKAgExzqH72o1TO4kVCa0VMb0OjWMbCXBNpV6B3TII/DFZvP6CP3o2EySnhlevf2tpabx+J4xis7nQ6KJVKYFkW+Xz+SI/Rd3hvt9tgWRYcxyGdTtOkU0KOwcJcEwm9FRG5DhmtZUd4D04qkDZ7Bw7v28v2xqsIjOA68J6Xn0VGOSP1bSHbzM/PI5PJDC24bw7w/W6ilI4kwGhsyLkiuwbmvCeGtC0IRmOFmH4ysVYQBHAct+sylN12mn4mrC225hHRO/YM7NsrondgaZ5G3clgCnEOYaURUZ0VGZNrI1xbveCNrmML793ijS5EVCawVjeiOiuAjdadsMrY1yh+P6vWjJJhB/fup3jdQfBUKtXXIMFuqOedkBFUZtMITimRVJsgGhwba7zLdQjNaIYe3Eu+BCI/egDHZenD+o7wfvkiRItB6ttBtikWi72+0O4/Qul0GplMBoIgQBRFFItFVCoV1Ov13sj3QdVqtZBKpZDL5VCr1VCv1nb92XQ4jpDWjpw7emBojhndEFOZLc/B8/yOxywWi0in01hY6C9gFxJppOyBvoK76I4ianAd810hZ93ywiKCMi0EsxsBmeZEAvuuLTB6OwIzGhRiHGKb3kQcVFG1CfO10V/J5bjk8/mh9dFTeCdkRK10lpFxB8BMK8EqDfCNyRCa6W931SO10nzpWYReuyh5YN9czsuXUPa5pb4VZBc8z6NWq6HRaKBer6NaraJcLqNQKEAURQiCgHQ6jVQqtSXop9NppNNp8DwPQRCQzWZ7rSzdnVW7bwhSqRRi3iCCagvCRidiVi/CRifCOgfEPoL7Rnh3bQnv8/PzW3rr2+02RFGEKIqH+oeV90fB25m+jiFl9SMXYY/xbpDzIBuIgHvc157f1s9+0iVafUhorYdaOz6ptaHMnc/Wse68nkFaZTaj8E7IiBO8AQTGZxGZUsD/cGrgCat7lf3GVbi/9AXJA3u3Qq9dhO3Vi1JffrKHRqOBXG7nxND9RtV3C/ocx/WqO4LfDe7d9dhjNi/iZg8EZwi8LYi8J9Z3u0rc6EaO2znS3m2TSafTqFQqhz7/SkYEZ/X39wbC5Ea7en5HHMngFuaaCCkMOyahSl2HOR7e6ETa6Zf6Ukoil8tBEATk83mUSiVUKpWBRuEpvBMy4qrpDGIyJUSNCf6Hk4jpHMcS3l3v3obvldFZQtJ39SWwD34o9eUn++B5fuAVZ3ie37FhkiiKWyavzs3NIWxwgneG+g7t3UqYPMix6V3bZFiWRbPZPNK5LzRaiBpcBz5/3hNDWOcY8pUn5w1n9yJlcBxbCD+p0fqwyoiFxtFec2fBsFawofBOyIhrFkqITMshakyIzSgRURmRsQcPHc7z7ihyrggEO4O0NQDO7EXS5IFgZ3qTVoMjNGnV8tLnsVg5HesCn1dzc3MQRXHg8L7bhkrbK58VEdLakHWGDxXe4yY3spvCe7VaBc/zKBQKaLfbA50/o7buu8pMyZ8Ebw8iE4gN6YqT86iSziKiNksevodRaZMLzKwO2UDk3G1Y1p3TMwwU3gkZcYuNJpgJGUSNCZxMjahCA9ZyuBVnso4QgioLgioLGLUVIY0NYZ1jo7R2hDQ2mF9+DuER6Xn3v/o8Al9+R+pLT/ow6Oh7v+F9fn4e6VgSIa3tcG0zJjeyyY3wXi6XDzUp9SCsM9hbpnLP5zd70DhF28MT6S00WiinBKRdAYSVRoSVRskmpx5H5e1+sHo7Qgo9Kqnz0wM/zE2fKLwTMuJWO8vwP5yEqDEhqzbA/2ACcaP7UOE9rnchafb21pwueOPIe2IQH4/Gb4T30Rl1d155EZWgT+pLT/ow6Oj7YcJ7q9VCzBtEzOjuO7yHdfZe20y9Xkc2mx3aubPOIHh7cM/nLnjjYDRWrK+vD/Q8fCCCMp8b0lGTUdOu1lFieXB2Lxi5HhG1CazeDt7oPNb126WurMWLuNaCuMEu2bXP5XLHvhnTcaDwTsgp4Ls/jpzaCFFjQmhyFiGl4VDhPay1Q9inXziqd8Jx46rkoT32+gtgLj8P+5UXpb7k5BCOsjvqUcJ7t+0laveBtfgODO6sxYeEK7Al/HMcN5RzrmYLSFi8B7TMMEh7wod+7Hq+vHUn1vV1NIo0en8WCb4QYhoLWL0dGZPr0LugnoWKasxolg4/aXwYupsxbV8BZtT3MqLwTsgpwEzIICj1EDUmJGQqBCYVKHrjfQX3nDOMoMqy/2oYBic879+RPLjHXn8BntdfQmryodSXnBxCvV4/8uj7YcP7/Pw8CoUC4jYv2H1We8k6wwhp7Whu24wpnU73Nks5qtWVFYR1jj03iOpNlrV4URcPP2+Dc4dokusZ1N60xvlKpwPW4gJrdEoenqWutNEJ3hOU7L7Mz8+D4zjwPI9OpwNgYwfpxcVFyY7pIBTeCTkFQtNyZJQ6iBoTeIUOgbFpiK4ISr4ECt4YOLNvx+TU7v9PGN0bbTb7hQyjG76vfih5cI9euQTTC59Bp0HL6p0m6+vrRx59P0p4n5/f2OE1YfcjuccIfFjvQC6R2vFzuVxu4ImquTCL1D7tMt32NEZtPXeT8sjeugF1Ya6JqMaCtNkteXAehcrb/GDkOknvzerqKgRBAMuyQ5sTc5wovBMy4tZX1+C7Pw5RY+qV/+Ek0mYvMnYGYY0VIbUVYY0Nmccrx3BmLxilGVGtHSG1FRnH/pvJsGYfgjItAvfH4f/e9+H7xh/D/+EHJx7e3a88h/BHX5X6kpMjOOzoeyaT6W3edJTw3m63USqVEDY5ETO4wFn8SNuCyDhCSBg9iDv8e47a12q1I5/n8mIHjMZ24CozGUcInIsZ4hUmp11ApkUuFENwVoe0gUbcN1dMY8GcWAQArC6vDDxP5Kjy+fzQWuuOE4V3QkbcfLWG0OTslvAemZSDmVYjorNv7MAq1yCh0COssiCuc4BRmpFSG5HSWBBSmRHR2vddYi/vjW0sI+kIIW0LImnyIDijOdHg7n31efjevYG1AVsaiDS6o++NbW0q+4245/N5tFqtI7XbzM/PIxNNgFGZEdPZEdU5ENHZEdbawKgsaNR3/xSgWq0OvMNhwuo9sGUmafWhkhGHdHXJadfdZImZ1UEw0Yj79kobnGDkeoQUejCz0o7CLy0tYW1tTdJjOAiFd0JGXIVLIzaj3BLeWZkawbFpeO+Pgxmbhqiz9CqmNCCkMG79mkIPRm1FyhY4cMSwW4zShPC114Ya0CNXLsH1ynMwXfo0zC9+FuaXPgfLFz8P68vPwnv7LawuLUl9uckARFFErVY71naZ+fl5NJtNpEIxMCozcvYgiu7IlgqpzaiVyrv+bKPRQCYz2PJ0uQiL9AFtMyGtDZ1F+n0mG6p8FqzBgdwZXj1mkCrYA8haPBCtPjByvdS3a+RReCdkxGU9fiRn1VvCu6gxISnXIPBoCoJ6a1AXdRawCv2OryUUWkS1VkT0TgiOg3eqjGltCHzw7tCCu//yRVhe+jziP/gW1jodrHaWsLIwj06zgaV6Dcut87vr3llRLpd37Ja6X3gvl3cP2PtVuVxGPBBCUGlC1h7YEdyL7ghiejty3M5dVbvFsuxAH8s3yzUkzHuvNJN1hpG0nc9t4MnuMr4Qtcr0UQmNBSGlQerbNfIovBMy4uJqPVJyzZbgzs2qERibRnhKsSOk71cxmQqMbKPdJmn27jsKn7YFEJDp4P/hffg++ujIoZ25/Dwcrz4P/3s30cqkpL6c5Bg1Gg3k8/m+w3uhUDhUcJ+bm0OCCSMgN0Cw7R7ci+4IWJMbnD+85+MIgoClAT7lWV1ZAaO27vna4WwBFDlhiFeWnHZRjQU5i1fycHwaKq6xIGX3Sn3LRhqFd0JGXGBsGoLK0AvuabkWvvvjCE7IkFLoDhXeRZ0FvMqAmFyz0V+osSGzxyh83hND1hVGyuoHIzt8/3v0yiX43vgiLF96FjmdUurLSE7AwsICstls3+H9sMtLpmIJBBVGCDb/nsG96I6At3gRs7p3bZnJ5XLIZDJotVoDnWvCsnffe1jn2LpOOznXVjvLYGZ1kofi01QJrRW8lyZ874XCOyEjbHlhEYFHU1tG3YMPJxEcmzl0aN9egsaE2KwWjMqMuMGFgje+x6oZDIIPJw/XIvPaRVhffhbR734Dq6dg2S0yHCsrK0in925X2VxJPwMhk+k7uGe5NBiVCbzFt29wL7ojyNmDCGmtvZ/trkzDsuxAK81sJkbY3q7Fmytl9SNu9gzlOcjZEdVaIJg9kofi01RJvR0ZD4OVzjIyvpDUt3CkUHgnZIQ1C0VEphVbwnt4QobY9OHaZQ6q0KweIbUVoju6swXA4kfgEG0zzssX4b39FuaSMakvH5FAKpXqawUZRm1GxOra8fWIyYmIyYmkl0E2mUKtXEExJ4JRmZG2eA8M7t0KyA1otVqoVCrgeR7FYhErK8Nbc71ZriFqdCFh8oC3BcFafAhpbGCdQdRyxaE9DzkbSkkeSYNd8kB82iqhsyGutyOqtUh9C0cKhXdCRlgxlkBi22TV2JQc4XHZcMO7TIOY0bXnxFX3e3cRfu1iX+Hd9OJnsdqhVTbOq2w229dmTYzGgpDGsiXoJzwBxPUOZKx+cCY3YnoHGJUZAbmh7+Ced4YQUpsRVBpREHLgeX7gFpn9lNJZJO1+lPkcVpY6x/Y85HRaXuogMKNBwuRAYEaDvM0veSA+bRVVGpF20QTwzSi8EzLC0lYHWJlq6yozM0qExgdvm+lWTmsGozBBcO7e+x7W2BD81rdheuEz8L/y3IHh3fziZ2mt9nOsUCj0tQRkWGcDozShXChuTCKNs2BUZuRd4R2BXHSG+h5x50xuRC0uxFx+cKEoeJ7HMv0+Egmxdg/CKiOCMi2ytFTkoStv8yMo8drvo4bCOyEjLDKrAq/QbQnvqdmNJSKHFd5ZxcbE1d2Ce8oaQFhtBa8ywPLycwj1MfpueuEzWFuhsHRe1et1FIvFvsJ7TGdHzOEDFwgjqDTuu4JMvxVSmyGmMxBFEXyaR9wbRL1QkvqykHOsVa6CkesRURolD8KntUIKA5Zp34QeCu+EjDDf/XHk1MatbTOTcgSHGN7DKhNiBhcERwhZZxg5dwR5TwxpWwAhtRWC1oLwn/wA5hc/21/bzAufwfrqqtSXjkik1Wohl8v1Fd45owtxgwMJgxOcyT1wcC+4wogbHAgb7Iha3QjIDQjIDejQ5l9EYlGdFazOhryd2maOUlGNGa3KcCabnwUU3gkZUYuNJpiJma0tMzIVAg8nkdWahtMyo7MgrNAjrDQhrLYgpDIjpLKAUVkQVJrBa0yIfP8HMF76NAKvv9hfeL/0aQrv51in0wHLsgf2vYd1tl13Rx1GpUwepMweCFY/4iaX1JeEEJRYmrA6SCV1NlQzOalv48ig8E7IiKplBMRmlFvaZXz3x5E+wtruRy3m449heuEzCL52qe/VZoyXPo31tTWpLx+RULPZ7K2lHrW4UMrv3IxpWOG94Nm//z0XTkh9OQjB6vLKxoRVGnk/UnF6O3IMrWDWReGdkBElBsNIbArvvk/GkJCpTiy4+7/+RzC/9Dkwl/tbZaYX3i9eGGjreXI2VCoVpDgOQYURjMqEXDKFdruNilhEOhBFUGEcOLyL/hj44O5/J9gCCMgNaNfmpL4UhAAAMh4GaZNL8iB8GitjctGuq5tQeCdkRCX1ZqRmNb1dVQMPJ08suHvfvwPrl57te3nIbnnf+CIiH31V6ktHRkSWzyCssUKw+RFSmRFUmRDWWMEaXcgOODmVZ6LgWBZsPIH8ttVocg4GjMqMuTxNVCWjo1WpIao2Sx6ET2NlTC5wNtr8rIvCOyEjKqbUgldoIWpMiE8rEZ6cPZHg7n7nOmyvXET0Sv+tMrHXX4DvtUtw37wi9WUjI2Sh2UJIbe5NJhUdzMBtMjlPGFw0jkyaR7PZBMdy4J3B3t/nnSFENFZUeOqPJaMnprdBMLslD8OnrTi9HfloUurbNzIovBMyoiJydW+ZyODDSSRl6uMN7loznO/cgONy/6G9u+578NXnYfni5zFfzEt92ciI4X1hpMyeoU1GTQbCyPB8r3c+KwhgfU9G3mM6OwqJlNSnTciuShxNXD1KxbVWNIplqW/fyKDwTsiIisxuhPesygDvJ2PHGtwFuRr2Ny/D/6MHCE3MInr35oHBPfDqczC98Fm4XnkOli9+HuUA9SOSndq1OYQ11qGFd9EdBsuyyOVySHEpsLE4ON/Gxk5xvQNCkCa1kdG1trKKgExLO60eskIKPe1gvAmFd0JGVESmQkahAydTI/ho+ljDO6fQIjA2g6jKDN4aACM3Ivztb+8b3p2XLyJvMcD0wmcR/vhrUl8uMsJYuw9pi3doAZ6LxhF1+cDZfE9G5A0upNyM1KdKyIEyHgZpI01c7bdEqw9hlVHq2zZSKLwTMqLCMiUySj2ik7PH3u8el6kRVJggOsMoeeMouKOIKowITSl3HYVnLj8PxxtfguvmFTivvyb1pSIjrlmqIqZ3DC28d3vbe2He7EXC4qFVjsip0K7NIaKi3Vb7raTGipTDJ/VtGykU3gkZUaFp+ePwLkfkmMN7SG5A2uJDyRvfUhuj8AaE/vjrW8K76/IleO9eh/mLX8DayrLUl4qcAnGTExmrf6gBvuiOgLf6ENXb6SN1cqokjHZkTCczcTVvD0Awe5DSO5DU2RBVmxHTWJA2OCUP5v1UXGNBTRClvmUjhcI7ISMqNDULQakHO6MCMz5zvOFdaYLoCu8I7yVvHHlXBMysHoGPv/V41P0iLC8/B+PFCyj7aeku0h8xxiKmsw83uFt8YFRmLLbaUp8eIYfCexgktdahB13R6gNvdIHV2ZHQWhFWGsDM6hA3OiAEIqjwWbRrc5jLl5By+MDM6pDU2ZC1eA98bCnCfsEeQFCmxeoyDRJtRuGdkBHFTMogqPTgFTr4H0wca3gPKkwoemK7hvdugA8pjAh+/C24X30egmoWS/Wa1JeInCJpDzPUvnfBFkBAYUC7SpswkdMn7QogbRxeGM5avIgojYioTUg5fCjEODTyJXTmF/Y9js78AgrxFCJqM2Ia854BPW/zI6IwnHh4T2qtYK3uE7orpweFd0JGVHB8BoLKgJzaeKyrzWQ0JjAK057BfcsIvMII5wfvYY1GQcghrHSWEVQYUXCFhxLce5swiUWpT42QIwkrjRCtvqEEXN7oRGBGg+qAextU+CyCMi3EXVbCSWitCMi0JxvcdTZENRa0KjRQtB2Fd0JGVGBsGlmVAaLGhMDDSbByzbGEd05lQFhtOTC8Fz0xBBUmxB/8UOpLQ06hkMaC3BA2aco7Q4jobCixGalPiZAjWWy2EVYOZ8Iqp7cjqjFjvjacT6Dy0SQS29p5BLMHIaURYZUJom04bzj2/xTBg6jahIw3hLXV1aGc11lD4Z2QERV4NNUL75EJGSKT8mMJ7zG5HnG988DwzlsD8H8yhuVWU+pLQ06hXCQJzuQ+UmDP2gJImTyI6x2IaKzIxzipT4eQI6vwWSR1tiOH24I9ANHqQ0xjQcrhw+ryytCObX19HRG1ecsusDG1GdVMDiGl4dgn2RYcAcTUZiQt1CqzHwrvhIygaopHVKaCqDFB1JiQnFEiNCE7lvAendUirLbu2/Ne8sYRN7jQKNAOd+Ro2rU5RPuYsCo6GPAWL1iTG1G9HQG5ATGjE0IginquiKX2vNSnQshA0q4AUnrHgSPqQZkWgRnNjgrKtAjKtMhHEsdyfPVcAVG1GUXHxiTVhMmJuXyx97XjH3n3IqQwYH1t7VjO7yyg8E7ICIrI1UjNanrhPT6lOLYVZyJTCkR1NoTVVqTMXgh2BgV3dEtwT5l9CKmtUl8WcspF9XbE9Q6kzV4UXGHkXSFkrH5wRjfiBgcYlRlhrRVpN4NySkC7Nkf/gJMzJ+0KIDCjQUJrRca0dbOmvM2PuMYC1upGZ35Bsr0LOJsHKYMDIYUBrUoNcYMdIYUBrPbonxj0W3GN5VS1xVUyIubyJzuwReGdkBEzl8sjNCXvBXdRY4L/wQRSCu2xhHdBY0JEpkJcb4UYYcHa/AiprYhobUga3YjqHOC9YRrxJEMxVygj5Q4iqDSBUZqQtPmQj3FoFCtYprXayTmx0llGJZ1F0uxESK5HUmsDp9sIyIUYK/XhYaHRRFCmBe8OoprJIaaxIDir3dEPP+wSzG5ENGapT/9QskwCIbUVWSZxYoMNFN4JGTFxtQGc/MmoOytTITg2dWyrzXQrPqtGWK7G2uP/+Cy151EXS2gUKxJfEXIWUVAnZMNSex7FRAoxvQ3NEfrvrRhOoLOwiODsRptOSGk89pH3mMaCWmawVXOkwLkYRHUOxIwutOuNY38+Cu+EjJB2pQpmYmbLqDszNo34jPLYw7uosyAiU2FOzEt9GQghhEhsbWUVVT4L1uYBI9cjpNAjOKtDVGlEZEir5Wwu3uhCXG+T+rSPZGl+ESG1FTG9E2L0+CfUU3gnZISkzHawCm0vuKflWvgfTJ5IcBd1FrAKLXgHzfInhBCyIeX0gbN5wdm8EPwhJMwuMLO6oYf3tMGJjDck9ekeWS1XRFTnQNxy/DuPU3gnZEQstdrwP5hATm3shffI5CwiU8ezRORulVEbEZyUSX0pCCGEjLCk2QV+22TbQSuldyAbjEp9agPJBGIIKs1YXV5Bo1Q9tueh8E7IiMj6AhvtMY+De3dn1azGdGLhXVAb4X04iZWlJakvByGEkBHVrtaHttFUtzidHYVoUupTG8jqygoYtRUJqxdBlfnYAjyFd0JGwNrKCnz3xyE83pRp8yozaZX+xMJ7QqFF1heU+nIQQggZcWmnHymTcyjBPW8PIK6xoMzyUp/WwIRgDFGdAyG1FWGdHSvLy0N/DgrvhIwI/8NJZDe1zJz0ZFVBbYTv0RRWj+E/NIQQQs6Wpdb8xmZRNv+hw7po84PV2ZDQWhFWGhGc1SFusKOSFqQ+rYGlvWFk7AyK3jhSFj/iFi/EKAfeF0HS5kPcPHhPPIV3QkZETKlFWq7dEt5jk3KEj2ln1W7ltGawcg0C4zMQg2GpLwMhhJBTIheKIaIygdPbIVp9O1thHu8Uy+ntyFm9KDqCyJhcCMn1YG0ezOVLZ24PkZjRBdEVQcmXQMmXAGf2Im31I2MPgjV7IQRiAz8HhXdCRoTg9iG5qee9G96ZsemBwnlKodvRN78R2LWITCvhfTCBpNGKWkbA2sqK1JeBEELIKdKu1ZENRhFSGBBVm5EyOJC3+ZHU2hBWm8A5lKcBgAAAEnhJREFUfGBtHkTVZrA6G8IqE5rHOJlTakGlGUVvvBfeN1fc6B7KuVN4J2REVFNpxGSqHW0z0QFXm2FnNfA9mkJgfAaRGSWiMhW8DybAmqyo8QLWVlalPnVCCCFnQKNYBu8JIjirQ8rh27LjaDYQQVCmRWfh7C6IUEjwiGjtO0J70RtHzhUBo7IA64M/D4V3QkbEfK2O0KSsF9yTsxoEHk1BUBsHC+9yDdI2JzrzC5jL5VHlaYSdEELI8dkc2jdrFsonfCQno7OwiJQ7hKjOgYIntiW4C44QGJUFUYMTGf9wlsKk8E7IiGiVyghPySFqTBBUevgeTCA0rRi4p52Ta8GaT+eudYQQQk6nVvnstsbspl2bQ9TgRMoW2BLeY0YX6mJpqM9F4Z2QEZFnIkjMqns7qzITMrAK3cDhPaXQgTVapD49Qggh50hwVovGPiPtYiSBpMV1gkd0/NZWVsF7I4gb3ci7o+BtAbCOwNCfh8I7ISMirtYjNauBqDGBk6kReDg5cMuMqLMgpdQhoTVKfXqEEELOmWIitedqMrw7iITRfsJHNHzNcg0Ck+j9eX6uiajeiZIvgYjOjnZtbujPSeGdkBHhezCB3ON13hPTCgSOsMpMaHIW4WkFwtMKRB5XeEqOuMYg9ekRQgg5Z+brDQRmNODsXtTFAgBgYa6BYiKFpNmJbCAi8REOJmZ0Iap3ImHZWLu9Va0jafUhZQsgbQuA9x7P+VF4J2QEtEoVhCZne+E9NiVHaHL20OGdmZKjwqUxJxYwJ+YxlxVRF3KoZbJSnyIhhJBzKKazgtXZENNaEFIYwMh1iGss4HR2cLbBNyySSlXII2n2oOiNg1FZEDO5wagtCGmsyD6epLrUXjiW56bwTsgI4Mw2+B9MwPdgAt774/A/mEDkCEtEhmcUaFfO1yQhQggho6sY58Dq7Sg6gshZfYhrLAgrDMiaPYhqT+98rKjeiawzjJIvgaTRjaTZA94bQS7CglFZIEbYY3tuCu+EjIC0zYmYUgsAEDx+BB5OIjqjPHR4j8pUELwBFGNJFKJxaU+KEELIubfUaiOkMOzYfVWweBCc1Ul9eEdSzYhgLb7eijJ5TxRBpRmdhUUAQLvWwMry8rE9P4V3QkZAcEIGZmwaKasD4RkFfPfHNzZsOmR4j00rEZdrEJdr4Hs4KfVpEUIIIUiYHMiY3FvCe8rgQGBGg9Xl07fvSMTwZNS95EuAs/qOdaR9OwrvhEhssdFEcHwakSk5SvEkAmNTCDyaOvTIO6fQIjg2A9/DSfgeTsL7cBKtckXq0yOEEHLOlVMCkjrbRuuMxYuo2gTW6sF8vSH1oR1aJSMiafH2gnvOGUZYa9tzY6rjMPTwvtI5vo8JCDmLykkOkSk5vJ+MoZxgEZ9VgxmfQeQIGzTltGYwEzJEVTostdpSnxohhBCC5cUlBGd1GyPuegfSTr/Uh3RoayuryIWTiOgcW0bdEyY3KhnxRI9l6OE9H0sN+yEJOdPyoQj8DybAGixI6s3gZjWITM4eacJqXK5BXGPA6jH22hFCCCGHxVrdSGisiGksCMq0Uh/OodTzJUR0dqRsARS98S07qMaNbjQKJ/sp99DDe1BpxtrKyX10QMhZsLa6ikqKh//hBLIqw5GWikwpdGCm5FKfCiGEELJDMZFCxsMgaXEd2xKKw9ZZWATviyBmcCLrCG0J7SVfAgVPDEmjB0mb70SPa+jhvZBID/shCTkXmsUS/A82wntiWongITdpSs6qwTu9Up8GIYQQcibEzR6krP4doT1jCyJhdINRWZDxR9EonewSzTRhlRCJVbg0sr4gAMD/aAq+++OITMjg/WQM3k/GwIzNIK3UHdwyM6NEkZaHJIQQQgaWCyfBWn07gvtGq4wL+UQaa6urkhwbhXdCJCZ4/GCm5FhbWYX/4SRi0woEH03B92AC8UOsOMNMyFDlBalPhxBCCDnVmqUaIjrHjv72ki+BwuMdVdfX1yU7PgrvhIyAtdVVxNS6jVYZjQlZlQHBR1MITcgODO1ZjQnhKTkSejOWFxelPhVCCCHk1FpdWUVE79i1x73kS0CwM+CcQUmPkcI7IRLrzM+jM7+AhNYA/8NJZNVGiBoTktNKMOMzB05SDYzP9NpuCCGEEHJ0GX8UKXtg1+Be8iXAWfwocdJ+yk3hnRAJlZMcguMz8N0fR+DRFLIqA0SNCaLGhOgBy0UmFVoEJ2SoCzmpT4MQQgg5Exi1Zdd2mZIvgZwrjIjOjsWmtPuoUHgnRCLtShW+++PIKHUIT84i8GiqF9xFjQnMoykkZeo9w3tMpkJMY8BKpyP1qRBCCCGn3vraOoJKM6J6BxJGN1izF7w1gKwjBN4WAKO2opYtSH2YFN4JkcLaygr8j6YQHp9BYlqJ2KQcnEK7Jbz77o8jozLs2zaTmNUgLFdjsdmS+pQIIYSQU299fR1L7QWIMQ5CMA4hGEfS5kdE50CzXJP68ABQeCdEEjVeQDnJoRCJIakzITql2BLcuVk1/A8n+1plhlPpEZyQoV0+2R3eCCGEkLMqrLUjanBJfRi7ovBOiMQSGgO4WfXWlpmxGcSmFf1v0CRTIzSjlPpUCCGEkDMhrLUjG0qgni9JfSg7UHgnRCKtUhkrnQ68n4whMa0EJ9sI8Gm5Fv4HExA0pr7De0ZtpPBOCCGEnAMU3gmRQLtcQUJnQiESQ8btQ1xjgO/BBASVAZEJGYLjB6/vvrlYuRbhWbXUp0UIIYSQY3Zqw/v66hpWO8tPaqmzqZawuri5FrG60K2FjZpfwMr8/JNqt7dWq7WpmlhpdqvxpBpzW2p5rr6paliud6u6UbUqlmuVJ1WtYLlaflKV0qYqolPuVmGjSt3KP6miuKly6BS6lX1cOXTyWSz1SsBSXsDi5hKf1MIuNb+lMpjPZdDepVp7VDO7uXg0szwau9Rct4StVd9SadSFNGqbK7NR1T2qsr34FMrbqpo7+TVbY2o94hoDAmPT8D2YgPeTMXAyFfwPJsApdX0Hd16lh+/hJNrV0ZhIQwghhJDjc2rD+3yhipI3hqI7gqKTQcEeQMHqQ8HsRt7kRN5gg6g1Q1QbIar0yCk0yMlUyM7IkZ2SQZiYhjA2AeHhGDL3HyDzp3+KzA9/CP4HPwD/J99D+nvfQfrbHyP18TeR+ujrSH3jj8B97UNwX/0A3FfeA/vlO2DffxvJd28ieec6Eu+8icStq0jceA3xa68g/tbLiL3xEmJXLiF2+XlEX/0Coi9/DpGXPo3Ii3+IyKU/QPj5/4zws/8vQp//jwh99t+D+fT/DeYP/08wf/DvEPz9/xXB//xvEfxP/waB//g/IfAf/gf4//1/D///9a/h+z9+D77//Xfh+99+B97/5V/A+2//Gbz/5h/D8z//Njz/4z+E+5nfgvu/+3tw/eu/g8in/x2cv/ebsP/eb8D2r34Dlt99GqbffRrG//bXYfidX4fud34Nmv/mU1D/y09B+S8/BcW/+FXI//mvQvbPfwXT/+xXMPVPfxkT//SXMf5Pfglj/+SX8PAf/yLu/9e/iD/97V/Aj377F/DD/+rn8YN/9PP4/j/6OXzvH/4cvvMPfhbf+Qc/i2/91s/go//yZ/CNv//T+OO//9P42t/7KfzR3/0pfPXv/iQ+/Ds/iQ/+9k/g/b/9E3j3v/hx3P3NH8ft3/wxvPMbP4ZbT/8t3Hj6b+H6r/9NXPu1v4k3f+1v4I1P/Q28/qt/Ha/96l/H5V/5a3j1l/8aXv7lv4ov/tJfxUu/9Ffwwi/+FVz6hb+Mi7/wl/Hcz/8lfOHn/hI+97N/EZ/92b+Iz/zMX8CFn/4L+MOf/vP4g5/68/j9n/xz+P2f/HP4/37iz+I//fifxf/z438G/+HH/gye/a1PnfjvcDWdQSmeRDXFoy7kUPKHEJ6Qwf9wEnmzA+1sHkvVGmpMdN/dVXmHG6ud5RM/fkIIIYScPArvFN4pvEsQ3vcK2yITRjWV3vn9i0s7gnvJ7sFio3nch0oIIYSQEdJXeH/mmWdgNBq3fO3ChQt46qmn8NRTT+HevXv7/vyFCxfAsuyOr+31c8888wyeeeaZfR+TwjuF95MO7/fu3ev9zl+4cGHH3xuNRty6dWvP10D3Zze/loxG45bX0fraGtbX17d8/emnnwYA1MPxLcF9ZWkJAHDr1i089dTOl3L3eLuvPZZle4+5/TgIIYQQcjrsG943/2O/+R/6e/fu9YJ3N2TsZXuAALBv6H/qqaf2DECbUXin8H6S4Z1l2S2Bfbfwu9fv7r1793pvRruvqe7roft1o9G45fG7gR3r67h16xZu3bqFTqPZC+8L1Xrv53d7o3vhwoUnj/GY0Wjc8SaaEEIIIafLvuG9G062j7xvD91PP/30rqGgG3g2/333cXYbeX/66acPHMXvovBO4f0kw/v238vtv7/PPPNML2Rvt/3ru/3ud18X6+vrvdfC5r+7d+8eFgoliDoLij6m9zi7fQJw69atXQM9hXdCCCHk9Dty20zX9hHJ7T8H7B7utweY7uhkd6T+oNF3Cu8U3qXsed8cjm/dutVrmdlr5H3za6T7u98N6t1PrzY/5uZPvbpfbybT4FUGVNOZLSP4239289c3vwnY3PZzUFsaIYQQct50FhYxly9LfRgHGji87xUCbt261Qvs/YT37X/eazS/q03hncK7ROF98xwOlmV7gX2v8A5svE66rTbbf7e7wX7zJ0/37t3rjZR338yutOfBTMiwsri05xsCo9G4441FP58GEEIIIecdo7ZiodGS+jAONFB4397L3rV9Yly39msd2K0NYb8JdRTeKbxLEd67nw5t/vP23/Ptveabbe5/7/0ulytYXVnpvQZYlt3xPd0/d+YXsL6+viO8d8P49vC+/ft2e0xCCCGEAHWxKPUh9OXI4X3zJNXuiN9e+m2b2Rx69npj0EXhncL7SYf3za+DzSPuXQeNZm9fFebWrVu4cOECVjvLW9pguv8fANbX1nZMZu0+//aJr93X0+bJtBcuXNhyTN1Wnc3Hms/n0W63Dzx/QgghhEjvwPC+eWSxGwh2G1XvhpndRh13axPYbcWZwyw/SeGdwvtJhvfdRti3/45uDsTdPvbu7/1uy0tu/4Rq82tkc3969zXV/f7u63CvpSs3LzO5vRd++6dgzWYTxWIRPM8jlUqh1Rr9jwsJIYSQ8+zUbtJE4Z3C+2nepGkvxWgczUJpx9fXV1eH/lydTgfFYhGlUgmpVAoLCwtDfw5CCCGEDBeFdwrvFN4lDO/NYgnLCwuosBziGgPCM0r4HkwgqdajlkqjXa4iaTAj8GgKFTaFlcUl1LM5rK+tH+n51tfXsbS0hNXVVeTzeQiCgGw2i+Xl3Xd8JYQQQshoObXhnZCzYnGugdCMEsGxaTBj0/A/mEBsSo7IuAyJaQW4WQ3i0wowj6bhuz8O7ydjEDz+gZ+30+kgn8/3+uAJIYQQMvoovBMisTwTQcrigO/+OHz3x8FMyOD9ZAy+++MIPJqC9/44vPfHwYxNIzI5i8DYNOpZEYtN6k8nhBBCzhsK74RITAyG4Ls/Dv+jSfjujyP4aAqBR1PIuL0IPJoEazAjMa2EqDEho9TD92ACCZ1J6sMmhBBCiAQovBMyAmopHt774/A/nIT3kzFEVToEJ2YQeDSFuNaA4KMphCdkiE7ObgT8CRnma3WpD5sQQgghJ4zCOyEjYHlxEQm9CaHxjcDufzSFwMNJBB5NIabSYb5aQ2hajuSMCr7744jPqMA7PVIfNiGEEEJOGIV3QkZEKZ5E4NFGYPd+Mgbe6QEzLYf3/hg4kxUxmQo5tRHeT8aQURsRmpKDd1CAJ4QQQs4TCu+EjIjlxUXM1+qYy4mIqfRIWezwP5zYaKNRauH9ZAyJGeXGajMaE0SdBXGFBhG5GvP1OakPnxBCCCEngMI7ISOoVSpvTGJ9ONlbHjI4KUPgcU98Rm2EqLNA1Fn+/3buaCVhOIrj+Ps/S0xrrUQLUWlgRLldpJhja3O4Qre1yIUS/LoIfAP9a3w/T/A7V+fHuTgKb3oaNS61DCJt62/VVaVVGJkeAQCAgyvSzHSEvaO8A0eoWmQK3aFmfVfJo6dppyvPsuVZf5d4v+no2W5p7LQ1uepo7LTlNx3Nn3wtg1D+xbXpEQAAOLjp4F71x6fpGHtFeQeO0M9mqyp719vkRaOzc0XDh93vd8+ydxf5cetWZbpQmS5UJHMVSaoiSU3HBwDAiDz+/zuQ8g4csTxOtFnXkqR1UWrWHchv2Ap6d/pa5YbTAQCAQ6O8Aycmf40V9F3TMQAAgAGUdwAAAOBE/AIvBm+Y3PgwpQAAAABJRU5ErkJggg=="/>
        <xdr:cNvSpPr>
          <a:spLocks noChangeAspect="1" noChangeArrowheads="1"/>
        </xdr:cNvSpPr>
      </xdr:nvSpPr>
      <xdr:spPr bwMode="auto">
        <a:xfrm>
          <a:off x="14068425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552450</xdr:colOff>
      <xdr:row>4</xdr:row>
      <xdr:rowOff>19050</xdr:rowOff>
    </xdr:from>
    <xdr:to>
      <xdr:col>17</xdr:col>
      <xdr:colOff>152400</xdr:colOff>
      <xdr:row>26</xdr:row>
      <xdr:rowOff>180975</xdr:rowOff>
    </xdr:to>
    <xdr:pic>
      <xdr:nvPicPr>
        <xdr:cNvPr id="3" name="2 Imagen" descr="Histogram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86525" y="781050"/>
          <a:ext cx="7153275" cy="441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57151</xdr:colOff>
      <xdr:row>3</xdr:row>
      <xdr:rowOff>140282</xdr:rowOff>
    </xdr:from>
    <xdr:ext cx="4905373" cy="4307893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99"/>
  <sheetViews>
    <sheetView tabSelected="1" workbookViewId="0">
      <selection activeCell="M36" sqref="M36"/>
    </sheetView>
  </sheetViews>
  <sheetFormatPr baseColWidth="10" defaultColWidth="14.42578125" defaultRowHeight="15" customHeight="1"/>
  <cols>
    <col min="1" max="1" width="30.85546875" customWidth="1"/>
    <col min="2" max="2" width="40.7109375" customWidth="1"/>
    <col min="3" max="26" width="8.7109375" customWidth="1"/>
  </cols>
  <sheetData>
    <row r="1" spans="1:3">
      <c r="A1" t="s">
        <v>0</v>
      </c>
      <c r="B1">
        <v>24938665</v>
      </c>
      <c r="C1">
        <f t="shared" ref="C1:C239" si="0">(B1*100)/150875863</f>
        <v>16.529260879853261</v>
      </c>
    </row>
    <row r="2" spans="1:3">
      <c r="A2" t="s">
        <v>1</v>
      </c>
      <c r="B2">
        <v>13143462</v>
      </c>
      <c r="C2">
        <f t="shared" si="0"/>
        <v>8.7114411401908605</v>
      </c>
    </row>
    <row r="3" spans="1:3">
      <c r="A3" t="s">
        <v>2</v>
      </c>
      <c r="B3">
        <v>11991045</v>
      </c>
      <c r="C3">
        <f t="shared" si="0"/>
        <v>7.9476231396933255</v>
      </c>
    </row>
    <row r="4" spans="1:3">
      <c r="A4" t="s">
        <v>3</v>
      </c>
      <c r="B4">
        <v>7004792</v>
      </c>
      <c r="C4">
        <f t="shared" si="0"/>
        <v>4.6427519026022077</v>
      </c>
    </row>
    <row r="5" spans="1:3">
      <c r="A5" t="s">
        <v>4</v>
      </c>
      <c r="B5">
        <v>6619989</v>
      </c>
      <c r="C5">
        <f t="shared" si="0"/>
        <v>4.3877058055336526</v>
      </c>
    </row>
    <row r="6" spans="1:3">
      <c r="A6" t="s">
        <v>5</v>
      </c>
      <c r="B6">
        <v>5382067</v>
      </c>
      <c r="C6">
        <f t="shared" si="0"/>
        <v>3.5672153868641003</v>
      </c>
    </row>
    <row r="7" spans="1:3">
      <c r="A7" t="s">
        <v>6</v>
      </c>
      <c r="B7">
        <v>4208280</v>
      </c>
      <c r="C7">
        <f t="shared" si="0"/>
        <v>2.7892334243019374</v>
      </c>
    </row>
    <row r="8" spans="1:3">
      <c r="A8" t="s">
        <v>7</v>
      </c>
      <c r="B8">
        <v>4013310</v>
      </c>
      <c r="C8">
        <f t="shared" si="0"/>
        <v>2.6600079828540899</v>
      </c>
    </row>
    <row r="9" spans="1:3">
      <c r="A9" t="s">
        <v>8</v>
      </c>
      <c r="B9">
        <v>3271085</v>
      </c>
      <c r="C9">
        <f t="shared" si="0"/>
        <v>2.1680638207849059</v>
      </c>
    </row>
    <row r="10" spans="1:3">
      <c r="A10" t="s">
        <v>9</v>
      </c>
      <c r="B10">
        <v>3217162</v>
      </c>
      <c r="C10">
        <f t="shared" si="0"/>
        <v>2.1323238429463034</v>
      </c>
    </row>
    <row r="11" spans="1:3">
      <c r="A11" t="s">
        <v>10</v>
      </c>
      <c r="B11">
        <v>3150705</v>
      </c>
      <c r="C11">
        <f t="shared" si="0"/>
        <v>2.0882763732725094</v>
      </c>
    </row>
    <row r="12" spans="1:3">
      <c r="A12" t="s">
        <v>11</v>
      </c>
      <c r="B12">
        <v>3089349</v>
      </c>
      <c r="C12">
        <f t="shared" si="0"/>
        <v>2.0476098287504079</v>
      </c>
    </row>
    <row r="13" spans="1:3">
      <c r="A13" t="s">
        <v>12</v>
      </c>
      <c r="B13">
        <v>3063053</v>
      </c>
      <c r="C13">
        <f t="shared" si="0"/>
        <v>2.0301809309286272</v>
      </c>
    </row>
    <row r="14" spans="1:3">
      <c r="A14" t="s">
        <v>13</v>
      </c>
      <c r="B14">
        <v>2881769</v>
      </c>
      <c r="C14">
        <f t="shared" si="0"/>
        <v>1.9100265229303113</v>
      </c>
    </row>
    <row r="15" spans="1:3">
      <c r="A15" t="s">
        <v>14</v>
      </c>
      <c r="B15">
        <v>2808743</v>
      </c>
      <c r="C15">
        <f t="shared" si="0"/>
        <v>1.8616251427837731</v>
      </c>
    </row>
    <row r="16" spans="1:3">
      <c r="A16" t="s">
        <v>15</v>
      </c>
      <c r="B16">
        <v>2677048</v>
      </c>
      <c r="C16">
        <f t="shared" si="0"/>
        <v>1.7743381524187205</v>
      </c>
    </row>
    <row r="17" spans="1:3">
      <c r="A17" t="s">
        <v>16</v>
      </c>
      <c r="B17">
        <v>2403398</v>
      </c>
      <c r="C17">
        <f t="shared" si="0"/>
        <v>1.5929638791858973</v>
      </c>
    </row>
    <row r="18" spans="1:3">
      <c r="A18" t="s">
        <v>18</v>
      </c>
      <c r="B18">
        <v>2194240</v>
      </c>
      <c r="C18">
        <f t="shared" si="0"/>
        <v>1.4543346804253243</v>
      </c>
    </row>
    <row r="19" spans="1:3">
      <c r="A19" t="s">
        <v>19</v>
      </c>
      <c r="B19">
        <v>2041680</v>
      </c>
      <c r="C19">
        <f t="shared" si="0"/>
        <v>1.3532184402484577</v>
      </c>
    </row>
    <row r="20" spans="1:3" ht="15.75" customHeight="1">
      <c r="A20" t="s">
        <v>20</v>
      </c>
      <c r="B20">
        <v>2004756</v>
      </c>
      <c r="C20">
        <f t="shared" si="0"/>
        <v>1.3287453407971559</v>
      </c>
    </row>
    <row r="21" spans="1:3" ht="15.75" customHeight="1">
      <c r="A21" t="s">
        <v>21</v>
      </c>
      <c r="B21">
        <v>1999026</v>
      </c>
      <c r="C21">
        <f t="shared" si="0"/>
        <v>1.3249475166216613</v>
      </c>
    </row>
    <row r="22" spans="1:3" ht="15.75" customHeight="1">
      <c r="A22" t="s">
        <v>22</v>
      </c>
      <c r="B22">
        <v>1935856</v>
      </c>
      <c r="C22">
        <f t="shared" si="0"/>
        <v>1.2830786591755898</v>
      </c>
    </row>
    <row r="23" spans="1:3" ht="15.75" customHeight="1">
      <c r="A23" t="s">
        <v>23</v>
      </c>
      <c r="B23">
        <v>1712920</v>
      </c>
      <c r="C23">
        <f t="shared" si="0"/>
        <v>1.1353174496837841</v>
      </c>
    </row>
    <row r="24" spans="1:3" ht="15.75" customHeight="1">
      <c r="A24" t="s">
        <v>24</v>
      </c>
      <c r="B24">
        <v>1653435</v>
      </c>
      <c r="C24">
        <f t="shared" si="0"/>
        <v>1.0958909974884452</v>
      </c>
    </row>
    <row r="25" spans="1:3" ht="15.75" customHeight="1">
      <c r="A25" t="s">
        <v>25</v>
      </c>
      <c r="B25">
        <v>1617000</v>
      </c>
      <c r="C25">
        <f t="shared" si="0"/>
        <v>1.0717420055453137</v>
      </c>
    </row>
    <row r="26" spans="1:3" ht="15.75" customHeight="1">
      <c r="A26" t="s">
        <v>26</v>
      </c>
      <c r="B26">
        <v>1514502</v>
      </c>
      <c r="C26">
        <f t="shared" si="0"/>
        <v>1.0038066857652372</v>
      </c>
    </row>
    <row r="27" spans="1:3" ht="15.75" customHeight="1">
      <c r="A27" t="s">
        <v>27</v>
      </c>
      <c r="B27">
        <v>1389882</v>
      </c>
      <c r="C27">
        <f t="shared" si="0"/>
        <v>0.92120898092228309</v>
      </c>
    </row>
    <row r="28" spans="1:3" ht="15.75" customHeight="1">
      <c r="A28" t="s">
        <v>28</v>
      </c>
      <c r="B28">
        <v>1347550</v>
      </c>
      <c r="C28">
        <f t="shared" si="0"/>
        <v>0.89315147778143944</v>
      </c>
    </row>
    <row r="29" spans="1:3" ht="15.75" customHeight="1">
      <c r="A29" t="s">
        <v>29</v>
      </c>
      <c r="B29">
        <v>1271346</v>
      </c>
      <c r="C29">
        <f t="shared" si="0"/>
        <v>0.84264373023006334</v>
      </c>
    </row>
    <row r="30" spans="1:3" ht="15.75" customHeight="1">
      <c r="A30" t="s">
        <v>30</v>
      </c>
      <c r="B30">
        <v>1220502</v>
      </c>
      <c r="C30">
        <f t="shared" si="0"/>
        <v>0.8089445029388167</v>
      </c>
    </row>
    <row r="31" spans="1:3" ht="15.75" customHeight="1">
      <c r="A31" t="s">
        <v>31</v>
      </c>
      <c r="B31">
        <v>1188527</v>
      </c>
      <c r="C31">
        <f t="shared" si="0"/>
        <v>0.78775158356509289</v>
      </c>
    </row>
    <row r="32" spans="1:3" ht="15.75" customHeight="1">
      <c r="A32" t="s">
        <v>32</v>
      </c>
      <c r="B32">
        <v>1186352</v>
      </c>
      <c r="C32">
        <f t="shared" si="0"/>
        <v>0.78631000109010152</v>
      </c>
    </row>
    <row r="33" spans="1:3" ht="15.75" customHeight="1">
      <c r="A33" t="s">
        <v>33</v>
      </c>
      <c r="B33">
        <v>1147954</v>
      </c>
      <c r="C33">
        <f t="shared" si="0"/>
        <v>0.76085993953850661</v>
      </c>
    </row>
    <row r="34" spans="1:3" ht="15.75" customHeight="1">
      <c r="A34" t="s">
        <v>34</v>
      </c>
      <c r="B34">
        <v>1128375</v>
      </c>
      <c r="C34">
        <f t="shared" si="0"/>
        <v>0.74788304607742329</v>
      </c>
    </row>
    <row r="35" spans="1:3" ht="15.75" customHeight="1">
      <c r="A35" t="s">
        <v>35</v>
      </c>
      <c r="B35">
        <v>1110027</v>
      </c>
      <c r="C35">
        <f t="shared" si="0"/>
        <v>0.73572205515735811</v>
      </c>
    </row>
    <row r="36" spans="1:3" ht="15.75" customHeight="1">
      <c r="A36" t="s">
        <v>36</v>
      </c>
      <c r="B36">
        <v>1106803</v>
      </c>
      <c r="C36">
        <f t="shared" si="0"/>
        <v>0.73358519911166975</v>
      </c>
    </row>
    <row r="37" spans="1:3" ht="15.75" customHeight="1">
      <c r="A37" t="s">
        <v>37</v>
      </c>
      <c r="B37">
        <v>1087779</v>
      </c>
      <c r="C37">
        <f t="shared" si="0"/>
        <v>0.72097615773041179</v>
      </c>
    </row>
    <row r="38" spans="1:3" ht="15.75" customHeight="1">
      <c r="A38" t="s">
        <v>38</v>
      </c>
      <c r="B38">
        <v>967114</v>
      </c>
      <c r="C38">
        <f t="shared" si="0"/>
        <v>0.64099981320405108</v>
      </c>
    </row>
    <row r="39" spans="1:3" ht="15.75" customHeight="1">
      <c r="A39" t="s">
        <v>39</v>
      </c>
      <c r="B39">
        <v>802129</v>
      </c>
      <c r="C39">
        <f t="shared" si="0"/>
        <v>0.53164832601487755</v>
      </c>
    </row>
    <row r="40" spans="1:3" ht="15.75" customHeight="1">
      <c r="A40" t="s">
        <v>40</v>
      </c>
      <c r="B40">
        <v>800529</v>
      </c>
      <c r="C40">
        <f t="shared" si="0"/>
        <v>0.53058785155051602</v>
      </c>
    </row>
    <row r="41" spans="1:3" ht="15.75" customHeight="1">
      <c r="A41" t="s">
        <v>41</v>
      </c>
      <c r="B41">
        <v>763395</v>
      </c>
      <c r="C41">
        <f t="shared" si="0"/>
        <v>0.50597556482576678</v>
      </c>
    </row>
    <row r="42" spans="1:3" ht="15.75" customHeight="1">
      <c r="A42" t="s">
        <v>42</v>
      </c>
      <c r="B42">
        <v>634919</v>
      </c>
      <c r="C42">
        <f t="shared" si="0"/>
        <v>0.42082211652370133</v>
      </c>
    </row>
    <row r="43" spans="1:3" ht="15.75" customHeight="1">
      <c r="A43" t="s">
        <v>43</v>
      </c>
      <c r="B43">
        <v>619324</v>
      </c>
      <c r="C43">
        <f t="shared" si="0"/>
        <v>0.41048580447887811</v>
      </c>
    </row>
    <row r="44" spans="1:3" ht="15.75" customHeight="1">
      <c r="A44" t="s">
        <v>44</v>
      </c>
      <c r="B44">
        <v>617560</v>
      </c>
      <c r="C44">
        <f t="shared" si="0"/>
        <v>0.40931663138191959</v>
      </c>
    </row>
    <row r="45" spans="1:3" ht="15.75" customHeight="1">
      <c r="A45" t="s">
        <v>45</v>
      </c>
      <c r="B45">
        <v>609783</v>
      </c>
      <c r="C45">
        <f t="shared" si="0"/>
        <v>0.40416206268858262</v>
      </c>
    </row>
    <row r="46" spans="1:3" ht="15.75" customHeight="1">
      <c r="A46" t="s">
        <v>46</v>
      </c>
      <c r="B46">
        <v>599373</v>
      </c>
      <c r="C46">
        <f t="shared" si="0"/>
        <v>0.39726235070483079</v>
      </c>
    </row>
    <row r="47" spans="1:3" ht="15.75" customHeight="1">
      <c r="A47" t="s">
        <v>47</v>
      </c>
      <c r="B47">
        <v>508226</v>
      </c>
      <c r="C47">
        <f t="shared" si="0"/>
        <v>0.33685043445285878</v>
      </c>
    </row>
    <row r="48" spans="1:3" ht="15.75" customHeight="1">
      <c r="A48" t="s">
        <v>48</v>
      </c>
      <c r="B48">
        <v>395844</v>
      </c>
      <c r="C48">
        <f t="shared" si="0"/>
        <v>0.26236403366918937</v>
      </c>
    </row>
    <row r="49" spans="1:3" ht="15.75" customHeight="1">
      <c r="A49" t="s">
        <v>49</v>
      </c>
      <c r="B49">
        <v>389678</v>
      </c>
      <c r="C49">
        <f t="shared" si="0"/>
        <v>0.25827723020215632</v>
      </c>
    </row>
    <row r="50" spans="1:3" ht="15.75" customHeight="1">
      <c r="A50" t="s">
        <v>50</v>
      </c>
      <c r="B50">
        <v>376839</v>
      </c>
      <c r="C50">
        <f t="shared" si="0"/>
        <v>0.24976758542219574</v>
      </c>
    </row>
    <row r="51" spans="1:3" ht="15.75" customHeight="1">
      <c r="A51" t="s">
        <v>51</v>
      </c>
      <c r="B51">
        <v>375038</v>
      </c>
      <c r="C51">
        <f t="shared" si="0"/>
        <v>0.24857388885324885</v>
      </c>
    </row>
    <row r="52" spans="1:3" ht="15.75" customHeight="1">
      <c r="A52" t="s">
        <v>52</v>
      </c>
      <c r="B52">
        <v>362224</v>
      </c>
      <c r="C52">
        <f t="shared" si="0"/>
        <v>0.2400808139867939</v>
      </c>
    </row>
    <row r="53" spans="1:3" ht="15.75" customHeight="1">
      <c r="A53" t="s">
        <v>53</v>
      </c>
      <c r="B53">
        <v>347592</v>
      </c>
      <c r="C53">
        <f t="shared" si="0"/>
        <v>0.23038277501020824</v>
      </c>
    </row>
    <row r="54" spans="1:3" ht="15.75" customHeight="1">
      <c r="A54" t="s">
        <v>54</v>
      </c>
      <c r="B54">
        <v>334523</v>
      </c>
      <c r="C54">
        <f t="shared" si="0"/>
        <v>0.22172068702599568</v>
      </c>
    </row>
    <row r="55" spans="1:3" ht="15.75" customHeight="1">
      <c r="A55" t="s">
        <v>55</v>
      </c>
      <c r="B55">
        <v>333211</v>
      </c>
      <c r="C55">
        <f t="shared" si="0"/>
        <v>0.22085109796521926</v>
      </c>
    </row>
    <row r="56" spans="1:3" ht="15.75" customHeight="1">
      <c r="A56" t="s">
        <v>56</v>
      </c>
      <c r="B56">
        <v>328612</v>
      </c>
      <c r="C56">
        <f t="shared" si="0"/>
        <v>0.21780289667672026</v>
      </c>
    </row>
    <row r="57" spans="1:3" ht="15.75" customHeight="1">
      <c r="A57" t="s">
        <v>57</v>
      </c>
      <c r="B57">
        <v>316361</v>
      </c>
      <c r="C57">
        <f t="shared" si="0"/>
        <v>0.2096829762624125</v>
      </c>
    </row>
    <row r="58" spans="1:3" ht="15.75" customHeight="1">
      <c r="A58" t="s">
        <v>58</v>
      </c>
      <c r="B58">
        <v>269404</v>
      </c>
      <c r="C58">
        <f t="shared" si="0"/>
        <v>0.17856003912302393</v>
      </c>
    </row>
    <row r="59" spans="1:3" ht="15.75" customHeight="1">
      <c r="A59" t="s">
        <v>59</v>
      </c>
      <c r="B59">
        <v>265676</v>
      </c>
      <c r="C59">
        <f t="shared" si="0"/>
        <v>0.17608913362106171</v>
      </c>
    </row>
    <row r="60" spans="1:3" ht="15.75" customHeight="1">
      <c r="A60" t="s">
        <v>60</v>
      </c>
      <c r="B60">
        <v>256544</v>
      </c>
      <c r="C60">
        <f t="shared" si="0"/>
        <v>0.17003647561571861</v>
      </c>
    </row>
    <row r="61" spans="1:3" ht="15.75" customHeight="1">
      <c r="A61" t="s">
        <v>61</v>
      </c>
      <c r="B61">
        <v>244703</v>
      </c>
      <c r="C61">
        <f t="shared" si="0"/>
        <v>0.16218830178290347</v>
      </c>
    </row>
    <row r="62" spans="1:3" ht="15.75" customHeight="1">
      <c r="A62" t="s">
        <v>62</v>
      </c>
      <c r="B62">
        <v>240201</v>
      </c>
      <c r="C62">
        <f t="shared" si="0"/>
        <v>0.15920439175880638</v>
      </c>
    </row>
    <row r="63" spans="1:3" ht="15.75" customHeight="1">
      <c r="A63" t="s">
        <v>63</v>
      </c>
      <c r="B63">
        <v>225023</v>
      </c>
      <c r="C63">
        <f t="shared" si="0"/>
        <v>0.14914446587125735</v>
      </c>
    </row>
    <row r="64" spans="1:3" ht="15.75" customHeight="1">
      <c r="A64" t="s">
        <v>64</v>
      </c>
      <c r="B64">
        <v>222746</v>
      </c>
      <c r="C64">
        <f t="shared" si="0"/>
        <v>0.14763527814916294</v>
      </c>
    </row>
    <row r="65" spans="1:3" ht="15.75" customHeight="1">
      <c r="A65" t="s">
        <v>65</v>
      </c>
      <c r="B65">
        <v>208837</v>
      </c>
      <c r="C65">
        <f t="shared" si="0"/>
        <v>0.13841644107116061</v>
      </c>
    </row>
    <row r="66" spans="1:3" ht="15.75" customHeight="1">
      <c r="A66" t="s">
        <v>66</v>
      </c>
      <c r="B66">
        <v>194576</v>
      </c>
      <c r="C66">
        <f t="shared" si="0"/>
        <v>0.12896429961099876</v>
      </c>
    </row>
    <row r="67" spans="1:3" ht="15.75" customHeight="1">
      <c r="A67" t="s">
        <v>67</v>
      </c>
      <c r="B67">
        <v>194338</v>
      </c>
      <c r="C67">
        <f t="shared" si="0"/>
        <v>0.12880655403442498</v>
      </c>
    </row>
    <row r="68" spans="1:3" ht="15.75" customHeight="1">
      <c r="A68" t="s">
        <v>68</v>
      </c>
      <c r="B68">
        <v>185889</v>
      </c>
      <c r="C68">
        <f t="shared" si="0"/>
        <v>0.12320658606605617</v>
      </c>
    </row>
    <row r="69" spans="1:3" ht="15.75" customHeight="1">
      <c r="A69" t="s">
        <v>69</v>
      </c>
      <c r="B69">
        <v>166213</v>
      </c>
      <c r="C69">
        <f t="shared" si="0"/>
        <v>0.11016540134057096</v>
      </c>
    </row>
    <row r="70" spans="1:3" ht="15.75" customHeight="1">
      <c r="A70" t="s">
        <v>70</v>
      </c>
      <c r="B70">
        <v>164416</v>
      </c>
      <c r="C70">
        <f t="shared" si="0"/>
        <v>0.10897435595778497</v>
      </c>
    </row>
    <row r="71" spans="1:3" ht="15.75" customHeight="1">
      <c r="A71" t="s">
        <v>71</v>
      </c>
      <c r="B71">
        <v>160987</v>
      </c>
      <c r="C71">
        <f t="shared" si="0"/>
        <v>0.1067016266213503</v>
      </c>
    </row>
    <row r="72" spans="1:3" ht="15.75" customHeight="1">
      <c r="A72" t="s">
        <v>72</v>
      </c>
      <c r="B72">
        <v>158715</v>
      </c>
      <c r="C72">
        <f t="shared" si="0"/>
        <v>0.105195752881957</v>
      </c>
    </row>
    <row r="73" spans="1:3" ht="15.75" customHeight="1">
      <c r="A73" t="s">
        <v>73</v>
      </c>
      <c r="B73">
        <v>157613</v>
      </c>
      <c r="C73">
        <f t="shared" si="0"/>
        <v>0.10446535109462804</v>
      </c>
    </row>
    <row r="74" spans="1:3" ht="15.75" customHeight="1">
      <c r="A74" t="s">
        <v>74</v>
      </c>
      <c r="B74">
        <v>145628</v>
      </c>
      <c r="C74">
        <f t="shared" si="0"/>
        <v>9.6521734560020375E-2</v>
      </c>
    </row>
    <row r="75" spans="1:3" ht="15.75" customHeight="1">
      <c r="A75" t="s">
        <v>75</v>
      </c>
      <c r="B75">
        <v>144596</v>
      </c>
      <c r="C75">
        <f t="shared" si="0"/>
        <v>9.5837728530507232E-2</v>
      </c>
    </row>
    <row r="76" spans="1:3" ht="15.75" customHeight="1">
      <c r="A76" t="s">
        <v>76</v>
      </c>
      <c r="B76">
        <v>124579</v>
      </c>
      <c r="C76">
        <f t="shared" si="0"/>
        <v>8.257053018480498E-2</v>
      </c>
    </row>
    <row r="77" spans="1:3" ht="15.75" customHeight="1">
      <c r="A77" t="s">
        <v>77</v>
      </c>
      <c r="B77">
        <v>112495</v>
      </c>
      <c r="C77">
        <f t="shared" si="0"/>
        <v>7.4561296792714948E-2</v>
      </c>
    </row>
    <row r="78" spans="1:3" ht="15.75" customHeight="1">
      <c r="A78" t="s">
        <v>78</v>
      </c>
      <c r="B78">
        <v>111450</v>
      </c>
      <c r="C78">
        <f t="shared" si="0"/>
        <v>7.3868674408178861E-2</v>
      </c>
    </row>
    <row r="79" spans="1:3" ht="15.75" customHeight="1">
      <c r="A79" t="s">
        <v>79</v>
      </c>
      <c r="B79">
        <v>103595</v>
      </c>
      <c r="C79">
        <f t="shared" si="0"/>
        <v>6.8662407584704252E-2</v>
      </c>
    </row>
    <row r="80" spans="1:3" ht="15.75" customHeight="1">
      <c r="A80" t="s">
        <v>80</v>
      </c>
      <c r="B80">
        <v>101423</v>
      </c>
      <c r="C80">
        <f t="shared" si="0"/>
        <v>6.7222813499333553E-2</v>
      </c>
    </row>
    <row r="81" spans="1:3" ht="15.75" customHeight="1">
      <c r="A81" t="s">
        <v>81</v>
      </c>
      <c r="B81">
        <v>97870</v>
      </c>
      <c r="C81">
        <f t="shared" si="0"/>
        <v>6.4867897391910859E-2</v>
      </c>
    </row>
    <row r="82" spans="1:3" ht="15.75" customHeight="1">
      <c r="A82" t="s">
        <v>82</v>
      </c>
      <c r="B82">
        <v>95122</v>
      </c>
      <c r="C82">
        <f t="shared" si="0"/>
        <v>6.3046532499370034E-2</v>
      </c>
    </row>
    <row r="83" spans="1:3" ht="15.75" customHeight="1">
      <c r="A83" t="s">
        <v>83</v>
      </c>
      <c r="B83">
        <v>93967</v>
      </c>
      <c r="C83">
        <f t="shared" si="0"/>
        <v>6.2281002495409091E-2</v>
      </c>
    </row>
    <row r="84" spans="1:3" ht="15.75" customHeight="1">
      <c r="A84" t="s">
        <v>84</v>
      </c>
      <c r="B84">
        <v>92542</v>
      </c>
      <c r="C84">
        <f t="shared" si="0"/>
        <v>6.1336517425587156E-2</v>
      </c>
    </row>
    <row r="85" spans="1:3" ht="15.75" customHeight="1">
      <c r="A85" t="s">
        <v>85</v>
      </c>
      <c r="B85">
        <v>92155</v>
      </c>
      <c r="C85">
        <f t="shared" si="0"/>
        <v>6.1080015164519719E-2</v>
      </c>
    </row>
    <row r="86" spans="1:3" ht="15.75" customHeight="1">
      <c r="A86" t="s">
        <v>86</v>
      </c>
      <c r="B86">
        <v>84382</v>
      </c>
      <c r="C86">
        <f t="shared" si="0"/>
        <v>5.5928097657343641E-2</v>
      </c>
    </row>
    <row r="87" spans="1:3" ht="15.75" customHeight="1">
      <c r="A87" t="s">
        <v>87</v>
      </c>
      <c r="B87">
        <v>81093</v>
      </c>
      <c r="C87">
        <f t="shared" si="0"/>
        <v>5.3748159836540584E-2</v>
      </c>
    </row>
    <row r="88" spans="1:3" ht="15.75" customHeight="1">
      <c r="A88" t="s">
        <v>88</v>
      </c>
      <c r="B88">
        <v>80175</v>
      </c>
      <c r="C88">
        <f t="shared" si="0"/>
        <v>5.3139712612613195E-2</v>
      </c>
    </row>
    <row r="89" spans="1:3" ht="15.75" customHeight="1">
      <c r="A89" t="s">
        <v>89</v>
      </c>
      <c r="B89">
        <v>66207</v>
      </c>
      <c r="C89">
        <f t="shared" si="0"/>
        <v>4.3881770538737534E-2</v>
      </c>
    </row>
    <row r="90" spans="1:3" ht="15.75" customHeight="1">
      <c r="A90" t="s">
        <v>90</v>
      </c>
      <c r="B90">
        <v>65226</v>
      </c>
      <c r="C90">
        <f t="shared" si="0"/>
        <v>4.32315671327759E-2</v>
      </c>
    </row>
    <row r="91" spans="1:3" ht="15.75" customHeight="1">
      <c r="A91" t="s">
        <v>91</v>
      </c>
      <c r="B91">
        <v>63089</v>
      </c>
      <c r="C91">
        <f t="shared" si="0"/>
        <v>4.1815170926313108E-2</v>
      </c>
    </row>
    <row r="92" spans="1:3" ht="15.75" customHeight="1">
      <c r="A92" t="s">
        <v>92</v>
      </c>
      <c r="B92">
        <v>62615</v>
      </c>
      <c r="C92">
        <f t="shared" si="0"/>
        <v>4.1501005366246027E-2</v>
      </c>
    </row>
    <row r="93" spans="1:3" ht="15.75" customHeight="1">
      <c r="A93" t="s">
        <v>93</v>
      </c>
      <c r="B93">
        <v>62165</v>
      </c>
      <c r="C93">
        <f t="shared" si="0"/>
        <v>4.1202746923144358E-2</v>
      </c>
    </row>
    <row r="94" spans="1:3" ht="15.75" customHeight="1">
      <c r="A94" t="s">
        <v>94</v>
      </c>
      <c r="B94">
        <v>61691</v>
      </c>
      <c r="C94">
        <f t="shared" si="0"/>
        <v>4.0888581363077277E-2</v>
      </c>
    </row>
    <row r="95" spans="1:3" ht="15.75" customHeight="1">
      <c r="A95" t="s">
        <v>95</v>
      </c>
      <c r="B95">
        <v>61190</v>
      </c>
      <c r="C95">
        <f t="shared" si="0"/>
        <v>4.0556520296424085E-2</v>
      </c>
    </row>
    <row r="96" spans="1:3" ht="15.75" customHeight="1">
      <c r="A96" t="s">
        <v>96</v>
      </c>
      <c r="B96">
        <v>60606</v>
      </c>
      <c r="C96">
        <f t="shared" si="0"/>
        <v>4.0169447116932148E-2</v>
      </c>
    </row>
    <row r="97" spans="1:3" ht="15.75" customHeight="1">
      <c r="A97" t="s">
        <v>97</v>
      </c>
      <c r="B97">
        <v>54981</v>
      </c>
      <c r="C97">
        <f t="shared" si="0"/>
        <v>3.6441216578161344E-2</v>
      </c>
    </row>
    <row r="98" spans="1:3" ht="15.75" customHeight="1">
      <c r="A98" t="s">
        <v>98</v>
      </c>
      <c r="B98">
        <v>52953</v>
      </c>
      <c r="C98">
        <f t="shared" si="0"/>
        <v>3.509706519458318E-2</v>
      </c>
    </row>
    <row r="99" spans="1:3" ht="15.75" customHeight="1">
      <c r="A99" t="s">
        <v>99</v>
      </c>
      <c r="B99">
        <v>52448</v>
      </c>
      <c r="C99">
        <f t="shared" si="0"/>
        <v>3.476235294176909E-2</v>
      </c>
    </row>
    <row r="100" spans="1:3" ht="15.75" customHeight="1">
      <c r="A100" t="s">
        <v>100</v>
      </c>
      <c r="B100">
        <v>52183</v>
      </c>
      <c r="C100">
        <f t="shared" si="0"/>
        <v>3.4586711858609218E-2</v>
      </c>
    </row>
    <row r="101" spans="1:3" ht="15.75" customHeight="1">
      <c r="A101" t="s">
        <v>101</v>
      </c>
      <c r="B101">
        <v>51049</v>
      </c>
      <c r="C101">
        <f t="shared" si="0"/>
        <v>3.3835100581993023E-2</v>
      </c>
    </row>
    <row r="102" spans="1:3" ht="15.75" customHeight="1">
      <c r="A102" t="s">
        <v>102</v>
      </c>
      <c r="B102">
        <v>47669</v>
      </c>
      <c r="C102">
        <f t="shared" si="0"/>
        <v>3.1594848276029416E-2</v>
      </c>
    </row>
    <row r="103" spans="1:3" ht="15.75" customHeight="1">
      <c r="A103" t="s">
        <v>103</v>
      </c>
      <c r="B103">
        <v>46935</v>
      </c>
      <c r="C103">
        <f t="shared" si="0"/>
        <v>3.1108355615503586E-2</v>
      </c>
    </row>
    <row r="104" spans="1:3" ht="15.75" customHeight="1">
      <c r="A104" t="s">
        <v>104</v>
      </c>
      <c r="B104">
        <v>46607</v>
      </c>
      <c r="C104">
        <f t="shared" si="0"/>
        <v>3.0890958350309486E-2</v>
      </c>
    </row>
    <row r="105" spans="1:3" ht="15.75" customHeight="1">
      <c r="A105" t="s">
        <v>105</v>
      </c>
      <c r="B105">
        <v>40641</v>
      </c>
      <c r="C105">
        <f t="shared" si="0"/>
        <v>2.6936714191321643E-2</v>
      </c>
    </row>
    <row r="106" spans="1:3" ht="15.75" customHeight="1">
      <c r="A106" t="s">
        <v>106</v>
      </c>
      <c r="B106">
        <v>39043</v>
      </c>
      <c r="C106">
        <f t="shared" si="0"/>
        <v>2.5877565320040621E-2</v>
      </c>
    </row>
    <row r="107" spans="1:3" ht="15.75" customHeight="1">
      <c r="A107" t="s">
        <v>107</v>
      </c>
      <c r="B107">
        <v>35985</v>
      </c>
      <c r="C107">
        <f t="shared" si="0"/>
        <v>2.3850733500029756E-2</v>
      </c>
    </row>
    <row r="108" spans="1:3" ht="15.75" customHeight="1">
      <c r="A108" t="s">
        <v>108</v>
      </c>
      <c r="B108">
        <v>35362</v>
      </c>
      <c r="C108">
        <f t="shared" si="0"/>
        <v>2.3437811255469006E-2</v>
      </c>
    </row>
    <row r="109" spans="1:3" ht="15.75" customHeight="1">
      <c r="A109" t="s">
        <v>109</v>
      </c>
      <c r="B109">
        <v>35069</v>
      </c>
      <c r="C109">
        <f t="shared" si="0"/>
        <v>2.3243611869182813E-2</v>
      </c>
    </row>
    <row r="110" spans="1:3" ht="15.75" customHeight="1">
      <c r="A110" t="s">
        <v>110</v>
      </c>
      <c r="B110">
        <v>33658</v>
      </c>
      <c r="C110">
        <f t="shared" si="0"/>
        <v>2.2308405950924037E-2</v>
      </c>
    </row>
    <row r="111" spans="1:3" ht="15.75" customHeight="1">
      <c r="A111" t="s">
        <v>111</v>
      </c>
      <c r="B111">
        <v>33028</v>
      </c>
      <c r="C111">
        <f t="shared" si="0"/>
        <v>2.1890844130581708E-2</v>
      </c>
    </row>
    <row r="112" spans="1:3" ht="15.75" customHeight="1">
      <c r="A112" t="s">
        <v>112</v>
      </c>
      <c r="B112">
        <v>31209</v>
      </c>
      <c r="C112">
        <f t="shared" si="0"/>
        <v>2.068521722391076E-2</v>
      </c>
    </row>
    <row r="113" spans="1:3" ht="15.75" customHeight="1">
      <c r="A113" t="s">
        <v>113</v>
      </c>
      <c r="B113">
        <v>28886</v>
      </c>
      <c r="C113">
        <f t="shared" si="0"/>
        <v>1.9145540860965947E-2</v>
      </c>
    </row>
    <row r="114" spans="1:3" ht="15.75" customHeight="1">
      <c r="A114" t="s">
        <v>114</v>
      </c>
      <c r="B114">
        <v>25672</v>
      </c>
      <c r="C114">
        <f t="shared" si="0"/>
        <v>1.7015312780679834E-2</v>
      </c>
    </row>
    <row r="115" spans="1:3" ht="15.75" customHeight="1">
      <c r="A115" t="s">
        <v>115</v>
      </c>
      <c r="B115">
        <v>25447</v>
      </c>
      <c r="C115">
        <f t="shared" si="0"/>
        <v>1.6866183559129003E-2</v>
      </c>
    </row>
    <row r="116" spans="1:3" ht="15.75" customHeight="1">
      <c r="A116" t="s">
        <v>116</v>
      </c>
      <c r="B116">
        <v>25018</v>
      </c>
      <c r="C116">
        <f t="shared" si="0"/>
        <v>1.6581843843372083E-2</v>
      </c>
    </row>
    <row r="117" spans="1:3" ht="15.75" customHeight="1">
      <c r="A117" t="s">
        <v>117</v>
      </c>
      <c r="B117">
        <v>24706</v>
      </c>
      <c r="C117">
        <f t="shared" si="0"/>
        <v>1.6375051322821597E-2</v>
      </c>
    </row>
    <row r="118" spans="1:3" ht="15.75" customHeight="1">
      <c r="A118" t="s">
        <v>118</v>
      </c>
      <c r="B118">
        <v>23808</v>
      </c>
      <c r="C118">
        <f t="shared" si="0"/>
        <v>1.5779860029698719E-2</v>
      </c>
    </row>
    <row r="119" spans="1:3" ht="15.75" customHeight="1">
      <c r="A119" t="s">
        <v>119</v>
      </c>
      <c r="B119">
        <v>22487</v>
      </c>
      <c r="C119">
        <f t="shared" si="0"/>
        <v>1.4904305800060278E-2</v>
      </c>
    </row>
    <row r="120" spans="1:3" ht="15.75" customHeight="1">
      <c r="A120" t="s">
        <v>120</v>
      </c>
      <c r="B120">
        <v>21426</v>
      </c>
      <c r="C120">
        <f t="shared" si="0"/>
        <v>1.4201078670880577E-2</v>
      </c>
    </row>
    <row r="121" spans="1:3" ht="15.75" customHeight="1">
      <c r="A121" t="s">
        <v>121</v>
      </c>
      <c r="B121">
        <v>21109</v>
      </c>
      <c r="C121">
        <f t="shared" si="0"/>
        <v>1.399097216762896E-2</v>
      </c>
    </row>
    <row r="122" spans="1:3" ht="15.75" customHeight="1">
      <c r="A122" t="s">
        <v>122</v>
      </c>
      <c r="B122">
        <v>20691</v>
      </c>
      <c r="C122">
        <f t="shared" si="0"/>
        <v>1.3713923213814525E-2</v>
      </c>
    </row>
    <row r="123" spans="1:3" ht="15.75" customHeight="1">
      <c r="A123" t="s">
        <v>123</v>
      </c>
      <c r="B123">
        <v>19132</v>
      </c>
      <c r="C123">
        <f t="shared" si="0"/>
        <v>1.2680623407602315E-2</v>
      </c>
    </row>
    <row r="124" spans="1:3" ht="15.75" customHeight="1">
      <c r="A124" t="s">
        <v>124</v>
      </c>
      <c r="B124">
        <v>19024</v>
      </c>
      <c r="C124">
        <f t="shared" si="0"/>
        <v>1.2609041381257916E-2</v>
      </c>
    </row>
    <row r="125" spans="1:3" ht="15.75" customHeight="1">
      <c r="A125" t="s">
        <v>125</v>
      </c>
      <c r="B125">
        <v>17261</v>
      </c>
      <c r="C125">
        <f t="shared" si="0"/>
        <v>1.1440531080839617E-2</v>
      </c>
    </row>
    <row r="126" spans="1:3" ht="15.75" customHeight="1">
      <c r="A126" t="s">
        <v>126</v>
      </c>
      <c r="B126">
        <v>16104</v>
      </c>
      <c r="C126">
        <f t="shared" si="0"/>
        <v>1.0673675483798228E-2</v>
      </c>
    </row>
    <row r="127" spans="1:3" ht="15.75" customHeight="1">
      <c r="A127" t="s">
        <v>127</v>
      </c>
      <c r="B127">
        <v>15824</v>
      </c>
      <c r="C127">
        <f t="shared" si="0"/>
        <v>1.0488092452534969E-2</v>
      </c>
    </row>
    <row r="128" spans="1:3" ht="15.75" customHeight="1">
      <c r="A128" t="s">
        <v>128</v>
      </c>
      <c r="B128">
        <v>14651</v>
      </c>
      <c r="C128">
        <f t="shared" si="0"/>
        <v>9.7106321108499649E-3</v>
      </c>
    </row>
    <row r="129" spans="1:3" ht="15.75" customHeight="1">
      <c r="A129" t="s">
        <v>129</v>
      </c>
      <c r="B129">
        <v>14207</v>
      </c>
      <c r="C129">
        <f t="shared" si="0"/>
        <v>9.4163504469896558E-3</v>
      </c>
    </row>
    <row r="130" spans="1:3" ht="15.75" customHeight="1">
      <c r="A130" t="s">
        <v>130</v>
      </c>
      <c r="B130">
        <v>13821</v>
      </c>
      <c r="C130">
        <f t="shared" si="0"/>
        <v>9.1605109824624501E-3</v>
      </c>
    </row>
    <row r="131" spans="1:3" ht="15.75" customHeight="1">
      <c r="A131" t="s">
        <v>131</v>
      </c>
      <c r="B131">
        <v>12416</v>
      </c>
      <c r="C131">
        <f t="shared" si="0"/>
        <v>8.2292818434450306E-3</v>
      </c>
    </row>
    <row r="132" spans="1:3" ht="15.75" customHeight="1">
      <c r="A132" t="s">
        <v>132</v>
      </c>
      <c r="B132">
        <v>9520</v>
      </c>
      <c r="C132">
        <f t="shared" si="0"/>
        <v>6.3098230629507653E-3</v>
      </c>
    </row>
    <row r="133" spans="1:3" ht="15.75" customHeight="1">
      <c r="A133" t="s">
        <v>133</v>
      </c>
      <c r="B133">
        <v>9210</v>
      </c>
      <c r="C133">
        <f t="shared" si="0"/>
        <v>6.10435613548073E-3</v>
      </c>
    </row>
    <row r="134" spans="1:3" ht="15.75" customHeight="1">
      <c r="A134" t="s">
        <v>134</v>
      </c>
      <c r="B134">
        <v>8515</v>
      </c>
      <c r="C134">
        <f t="shared" si="0"/>
        <v>5.6437125400237145E-3</v>
      </c>
    </row>
    <row r="135" spans="1:3" ht="15.75" customHeight="1">
      <c r="A135" t="s">
        <v>135</v>
      </c>
      <c r="B135">
        <v>7803</v>
      </c>
      <c r="C135">
        <f t="shared" si="0"/>
        <v>5.1718014033828594E-3</v>
      </c>
    </row>
    <row r="136" spans="1:3" ht="15.75" customHeight="1">
      <c r="A136" t="s">
        <v>136</v>
      </c>
      <c r="B136">
        <v>7628</v>
      </c>
      <c r="C136">
        <f t="shared" si="0"/>
        <v>5.0558120088433234E-3</v>
      </c>
    </row>
    <row r="137" spans="1:3" ht="15.75" customHeight="1">
      <c r="A137" t="s">
        <v>137</v>
      </c>
      <c r="B137">
        <v>7324</v>
      </c>
      <c r="C137">
        <f t="shared" si="0"/>
        <v>4.8543218606146429E-3</v>
      </c>
    </row>
    <row r="138" spans="1:3" ht="15.75" customHeight="1">
      <c r="A138" t="s">
        <v>138</v>
      </c>
      <c r="B138">
        <v>7047</v>
      </c>
      <c r="C138">
        <f t="shared" si="0"/>
        <v>4.6707272189720631E-3</v>
      </c>
    </row>
    <row r="139" spans="1:3" ht="15.75" customHeight="1">
      <c r="A139" t="s">
        <v>139</v>
      </c>
      <c r="B139">
        <v>6904</v>
      </c>
      <c r="C139">
        <f t="shared" si="0"/>
        <v>4.5759473137197563E-3</v>
      </c>
    </row>
    <row r="140" spans="1:3" ht="15.75" customHeight="1">
      <c r="A140" t="s">
        <v>140</v>
      </c>
      <c r="B140">
        <v>6853</v>
      </c>
      <c r="C140">
        <f t="shared" si="0"/>
        <v>4.5421446901682348E-3</v>
      </c>
    </row>
    <row r="141" spans="1:3" ht="15.75" customHeight="1">
      <c r="A141" t="s">
        <v>141</v>
      </c>
      <c r="B141">
        <v>6726</v>
      </c>
      <c r="C141">
        <f t="shared" si="0"/>
        <v>4.4579695295595429E-3</v>
      </c>
    </row>
    <row r="142" spans="1:3" ht="15.75" customHeight="1">
      <c r="A142" t="s">
        <v>142</v>
      </c>
      <c r="B142">
        <v>6648</v>
      </c>
      <c r="C142">
        <f t="shared" si="0"/>
        <v>4.4062713994219207E-3</v>
      </c>
    </row>
    <row r="143" spans="1:3" ht="15.75" customHeight="1">
      <c r="A143" t="s">
        <v>143</v>
      </c>
      <c r="B143">
        <v>5944</v>
      </c>
      <c r="C143">
        <f t="shared" si="0"/>
        <v>3.9396626351028722E-3</v>
      </c>
    </row>
    <row r="144" spans="1:3" ht="15.75" customHeight="1">
      <c r="A144" t="s">
        <v>144</v>
      </c>
      <c r="B144">
        <v>5645</v>
      </c>
      <c r="C144">
        <f t="shared" si="0"/>
        <v>3.7414864695753222E-3</v>
      </c>
    </row>
    <row r="145" spans="1:3" ht="15.75" customHeight="1">
      <c r="A145" t="s">
        <v>145</v>
      </c>
      <c r="B145">
        <v>5582</v>
      </c>
      <c r="C145">
        <f t="shared" si="0"/>
        <v>3.6997302875410895E-3</v>
      </c>
    </row>
    <row r="146" spans="1:3" ht="15.75" customHeight="1">
      <c r="A146" t="s">
        <v>146</v>
      </c>
      <c r="B146">
        <v>5438</v>
      </c>
      <c r="C146">
        <f t="shared" si="0"/>
        <v>3.6042875857485567E-3</v>
      </c>
    </row>
    <row r="147" spans="1:3" ht="15.75" customHeight="1">
      <c r="A147" t="s">
        <v>147</v>
      </c>
      <c r="B147">
        <v>5415</v>
      </c>
      <c r="C147">
        <f t="shared" si="0"/>
        <v>3.5890432653233606E-3</v>
      </c>
    </row>
    <row r="148" spans="1:3" ht="15.75" customHeight="1">
      <c r="A148" t="s">
        <v>148</v>
      </c>
      <c r="B148">
        <v>5098</v>
      </c>
      <c r="C148">
        <f t="shared" si="0"/>
        <v>3.3789367620717437E-3</v>
      </c>
    </row>
    <row r="149" spans="1:3" ht="15.75" customHeight="1">
      <c r="A149" t="s">
        <v>149</v>
      </c>
      <c r="B149">
        <v>5090</v>
      </c>
      <c r="C149">
        <f t="shared" si="0"/>
        <v>3.3736343897499362E-3</v>
      </c>
    </row>
    <row r="150" spans="1:3" ht="15.75" customHeight="1">
      <c r="A150" t="s">
        <v>150</v>
      </c>
      <c r="B150">
        <v>4943</v>
      </c>
      <c r="C150">
        <f t="shared" si="0"/>
        <v>3.2762032983367261E-3</v>
      </c>
    </row>
    <row r="151" spans="1:3" ht="15.75" customHeight="1">
      <c r="A151" t="s">
        <v>151</v>
      </c>
      <c r="B151">
        <v>4915</v>
      </c>
      <c r="C151">
        <f t="shared" si="0"/>
        <v>3.2576449952104003E-3</v>
      </c>
    </row>
    <row r="152" spans="1:3" ht="15.75" customHeight="1">
      <c r="A152" t="s">
        <v>152</v>
      </c>
      <c r="B152">
        <v>4678</v>
      </c>
      <c r="C152">
        <f t="shared" si="0"/>
        <v>3.1005622151768571E-3</v>
      </c>
    </row>
    <row r="153" spans="1:3" ht="15.75" customHeight="1">
      <c r="A153" t="s">
        <v>153</v>
      </c>
      <c r="B153">
        <v>4676</v>
      </c>
      <c r="C153">
        <f t="shared" si="0"/>
        <v>3.0992366220964052E-3</v>
      </c>
    </row>
    <row r="154" spans="1:3" ht="15.75" customHeight="1">
      <c r="A154" t="s">
        <v>154</v>
      </c>
      <c r="B154">
        <v>4620</v>
      </c>
      <c r="C154">
        <f t="shared" si="0"/>
        <v>3.0621200158437536E-3</v>
      </c>
    </row>
    <row r="155" spans="1:3" ht="15.75" customHeight="1">
      <c r="A155" t="s">
        <v>155</v>
      </c>
      <c r="B155">
        <v>3963</v>
      </c>
      <c r="C155">
        <f t="shared" si="0"/>
        <v>2.6266626889153238E-3</v>
      </c>
    </row>
    <row r="156" spans="1:3" ht="15.75" customHeight="1">
      <c r="A156" t="s">
        <v>156</v>
      </c>
      <c r="B156">
        <v>3949</v>
      </c>
      <c r="C156">
        <f t="shared" si="0"/>
        <v>2.6173835373521606E-3</v>
      </c>
    </row>
    <row r="157" spans="1:3" ht="15.75" customHeight="1">
      <c r="A157" t="s">
        <v>157</v>
      </c>
      <c r="B157">
        <v>3847</v>
      </c>
      <c r="C157">
        <f t="shared" si="0"/>
        <v>2.5497782902491168E-3</v>
      </c>
    </row>
    <row r="158" spans="1:3" ht="15.75" customHeight="1">
      <c r="A158" t="s">
        <v>158</v>
      </c>
      <c r="B158">
        <v>3786</v>
      </c>
      <c r="C158">
        <f t="shared" si="0"/>
        <v>2.5093477012953359E-3</v>
      </c>
    </row>
    <row r="159" spans="1:3" ht="15.75" customHeight="1">
      <c r="A159" t="s">
        <v>159</v>
      </c>
      <c r="B159">
        <v>3728</v>
      </c>
      <c r="C159">
        <f t="shared" si="0"/>
        <v>2.4709055019622324E-3</v>
      </c>
    </row>
    <row r="160" spans="1:3" ht="15.75" customHeight="1">
      <c r="A160" t="s">
        <v>160</v>
      </c>
      <c r="B160">
        <v>3366</v>
      </c>
      <c r="C160">
        <f t="shared" si="0"/>
        <v>2.2309731544004493E-3</v>
      </c>
    </row>
    <row r="161" spans="1:3" ht="15.75" customHeight="1">
      <c r="A161" t="s">
        <v>161</v>
      </c>
      <c r="B161">
        <v>3324</v>
      </c>
      <c r="C161">
        <f t="shared" si="0"/>
        <v>2.2031356997109603E-3</v>
      </c>
    </row>
    <row r="162" spans="1:3" ht="15.75" customHeight="1">
      <c r="A162" t="s">
        <v>162</v>
      </c>
      <c r="B162">
        <v>3258</v>
      </c>
      <c r="C162">
        <f t="shared" si="0"/>
        <v>2.1593911280560498E-3</v>
      </c>
    </row>
    <row r="163" spans="1:3" ht="15.75" customHeight="1">
      <c r="A163" t="s">
        <v>163</v>
      </c>
      <c r="B163">
        <v>3203</v>
      </c>
      <c r="C163">
        <f t="shared" si="0"/>
        <v>2.1229373183436241E-3</v>
      </c>
    </row>
    <row r="164" spans="1:3" ht="15.75" customHeight="1">
      <c r="A164" t="s">
        <v>164</v>
      </c>
      <c r="B164">
        <v>3141</v>
      </c>
      <c r="C164">
        <f t="shared" si="0"/>
        <v>2.0818439328496169E-3</v>
      </c>
    </row>
    <row r="165" spans="1:3" ht="15.75" customHeight="1">
      <c r="A165" t="s">
        <v>165</v>
      </c>
      <c r="B165">
        <v>3070</v>
      </c>
      <c r="C165">
        <f t="shared" si="0"/>
        <v>2.0347853784935767E-3</v>
      </c>
    </row>
    <row r="166" spans="1:3" ht="15.75" customHeight="1">
      <c r="A166" t="s">
        <v>166</v>
      </c>
      <c r="B166">
        <v>2868</v>
      </c>
      <c r="C166">
        <f t="shared" si="0"/>
        <v>1.9009004773679406E-3</v>
      </c>
    </row>
    <row r="167" spans="1:3" ht="15.75" customHeight="1">
      <c r="A167" t="s">
        <v>167</v>
      </c>
      <c r="B167">
        <v>2295</v>
      </c>
      <c r="C167">
        <f t="shared" si="0"/>
        <v>1.521118059818488E-3</v>
      </c>
    </row>
    <row r="168" spans="1:3" ht="15.75" customHeight="1">
      <c r="A168" t="s">
        <v>168</v>
      </c>
      <c r="B168">
        <v>1838</v>
      </c>
      <c r="C168">
        <f t="shared" si="0"/>
        <v>1.2182200409352423E-3</v>
      </c>
    </row>
    <row r="169" spans="1:3" ht="15.75" customHeight="1">
      <c r="A169" t="s">
        <v>169</v>
      </c>
      <c r="B169">
        <v>1802</v>
      </c>
      <c r="C169">
        <f t="shared" si="0"/>
        <v>1.1943593654871092E-3</v>
      </c>
    </row>
    <row r="170" spans="1:3" ht="15.75" customHeight="1">
      <c r="A170" t="s">
        <v>170</v>
      </c>
      <c r="B170">
        <v>1797</v>
      </c>
      <c r="C170">
        <f t="shared" si="0"/>
        <v>1.1910453827859795E-3</v>
      </c>
    </row>
    <row r="171" spans="1:3" ht="15.75" customHeight="1">
      <c r="A171" t="s">
        <v>171</v>
      </c>
      <c r="B171">
        <v>1534</v>
      </c>
      <c r="C171">
        <f t="shared" si="0"/>
        <v>1.0167298927065624E-3</v>
      </c>
    </row>
    <row r="172" spans="1:3" ht="15.75" customHeight="1">
      <c r="A172" t="s">
        <v>172</v>
      </c>
      <c r="B172">
        <v>1523</v>
      </c>
      <c r="C172">
        <f t="shared" si="0"/>
        <v>1.0094391307640773E-3</v>
      </c>
    </row>
    <row r="173" spans="1:3" ht="15.75" customHeight="1">
      <c r="A173" t="s">
        <v>173</v>
      </c>
      <c r="B173">
        <v>1436</v>
      </c>
      <c r="C173">
        <f t="shared" si="0"/>
        <v>9.5177583176442207E-4</v>
      </c>
    </row>
    <row r="174" spans="1:3" ht="15.75" customHeight="1">
      <c r="A174" t="s">
        <v>174</v>
      </c>
      <c r="B174">
        <v>1319</v>
      </c>
      <c r="C174">
        <f t="shared" si="0"/>
        <v>8.7422863655798938E-4</v>
      </c>
    </row>
    <row r="175" spans="1:3" ht="15.75" customHeight="1">
      <c r="A175" t="s">
        <v>175</v>
      </c>
      <c r="B175">
        <v>1174</v>
      </c>
      <c r="C175">
        <f t="shared" si="0"/>
        <v>7.7812313822523088E-4</v>
      </c>
    </row>
    <row r="176" spans="1:3" ht="15.75" customHeight="1">
      <c r="A176" t="s">
        <v>176</v>
      </c>
      <c r="B176">
        <v>1161</v>
      </c>
      <c r="C176">
        <f t="shared" si="0"/>
        <v>7.6950678320229391E-4</v>
      </c>
    </row>
    <row r="177" spans="1:3" ht="15.75" customHeight="1">
      <c r="A177" t="s">
        <v>177</v>
      </c>
      <c r="B177">
        <v>1068</v>
      </c>
      <c r="C177">
        <f t="shared" si="0"/>
        <v>7.0786670496128328E-4</v>
      </c>
    </row>
    <row r="178" spans="1:3" ht="15.75" customHeight="1">
      <c r="A178" t="s">
        <v>178</v>
      </c>
      <c r="B178">
        <v>1011</v>
      </c>
      <c r="C178">
        <f t="shared" si="0"/>
        <v>6.7008730216840584E-4</v>
      </c>
    </row>
    <row r="179" spans="1:3" ht="15.75" customHeight="1">
      <c r="A179" t="s">
        <v>179</v>
      </c>
      <c r="B179">
        <v>957</v>
      </c>
      <c r="C179">
        <f t="shared" si="0"/>
        <v>6.342962889962061E-4</v>
      </c>
    </row>
    <row r="180" spans="1:3" ht="15.75" customHeight="1">
      <c r="A180" t="s">
        <v>180</v>
      </c>
      <c r="B180">
        <v>957</v>
      </c>
      <c r="C180">
        <f t="shared" si="0"/>
        <v>6.342962889962061E-4</v>
      </c>
    </row>
    <row r="181" spans="1:3" ht="15.75" customHeight="1">
      <c r="A181" t="s">
        <v>181</v>
      </c>
      <c r="B181">
        <v>832</v>
      </c>
      <c r="C181">
        <f t="shared" si="0"/>
        <v>5.5144672146796602E-4</v>
      </c>
    </row>
    <row r="182" spans="1:3" ht="15.75" customHeight="1">
      <c r="A182" t="s">
        <v>182</v>
      </c>
      <c r="B182">
        <v>788</v>
      </c>
      <c r="C182">
        <f t="shared" si="0"/>
        <v>5.2228367369802555E-4</v>
      </c>
    </row>
    <row r="183" spans="1:3" ht="15.75" customHeight="1">
      <c r="A183" t="s">
        <v>183</v>
      </c>
      <c r="B183">
        <v>783</v>
      </c>
      <c r="C183">
        <f t="shared" si="0"/>
        <v>5.1896969099689586E-4</v>
      </c>
    </row>
    <row r="184" spans="1:3" ht="15.75" customHeight="1">
      <c r="A184" t="s">
        <v>184</v>
      </c>
      <c r="B184">
        <v>712</v>
      </c>
      <c r="C184">
        <f t="shared" si="0"/>
        <v>4.7191113664085552E-4</v>
      </c>
    </row>
    <row r="185" spans="1:3" ht="15.75" customHeight="1">
      <c r="A185" t="s">
        <v>185</v>
      </c>
      <c r="B185">
        <v>711</v>
      </c>
      <c r="C185">
        <f t="shared" si="0"/>
        <v>4.7124834010062964E-4</v>
      </c>
    </row>
    <row r="186" spans="1:3" ht="15.75" customHeight="1">
      <c r="A186" t="s">
        <v>186</v>
      </c>
      <c r="B186">
        <v>707</v>
      </c>
      <c r="C186">
        <f t="shared" si="0"/>
        <v>4.6859715393972594E-4</v>
      </c>
    </row>
    <row r="187" spans="1:3" ht="15.75" customHeight="1">
      <c r="A187" t="s">
        <v>187</v>
      </c>
      <c r="B187">
        <v>665</v>
      </c>
      <c r="C187">
        <f t="shared" si="0"/>
        <v>4.4075969925023729E-4</v>
      </c>
    </row>
    <row r="188" spans="1:3" ht="15.75" customHeight="1">
      <c r="A188" t="s">
        <v>188</v>
      </c>
      <c r="B188">
        <v>639</v>
      </c>
      <c r="C188">
        <f t="shared" si="0"/>
        <v>4.235269892043633E-4</v>
      </c>
    </row>
    <row r="189" spans="1:3" ht="15.75" customHeight="1">
      <c r="A189" t="s">
        <v>189</v>
      </c>
      <c r="B189">
        <v>527</v>
      </c>
      <c r="C189">
        <f t="shared" si="0"/>
        <v>3.4929377669906019E-4</v>
      </c>
    </row>
    <row r="190" spans="1:3" ht="15.75" customHeight="1">
      <c r="A190" t="s">
        <v>190</v>
      </c>
      <c r="B190">
        <v>510</v>
      </c>
      <c r="C190">
        <f t="shared" si="0"/>
        <v>3.3802623551521953E-4</v>
      </c>
    </row>
    <row r="191" spans="1:3" ht="15.75" customHeight="1">
      <c r="A191" t="s">
        <v>191</v>
      </c>
      <c r="B191">
        <v>497</v>
      </c>
      <c r="C191">
        <f t="shared" si="0"/>
        <v>3.2940988049228256E-4</v>
      </c>
    </row>
    <row r="192" spans="1:3" ht="15.75" customHeight="1">
      <c r="A192" t="s">
        <v>192</v>
      </c>
      <c r="B192">
        <v>484</v>
      </c>
      <c r="C192">
        <f t="shared" si="0"/>
        <v>3.207935254693456E-4</v>
      </c>
    </row>
    <row r="193" spans="1:3" ht="15.75" customHeight="1">
      <c r="A193" t="s">
        <v>193</v>
      </c>
      <c r="B193">
        <v>376</v>
      </c>
      <c r="C193">
        <f t="shared" si="0"/>
        <v>2.4921149912494618E-4</v>
      </c>
    </row>
    <row r="194" spans="1:3" ht="15.75" customHeight="1">
      <c r="A194" t="s">
        <v>194</v>
      </c>
      <c r="B194">
        <v>375</v>
      </c>
      <c r="C194">
        <f t="shared" si="0"/>
        <v>2.4854870258472024E-4</v>
      </c>
    </row>
    <row r="195" spans="1:3" ht="15.75" customHeight="1">
      <c r="A195" t="s">
        <v>195</v>
      </c>
      <c r="B195">
        <v>358</v>
      </c>
      <c r="C195">
        <f t="shared" si="0"/>
        <v>2.3728116140087961E-4</v>
      </c>
    </row>
    <row r="196" spans="1:3" ht="15.75" customHeight="1">
      <c r="A196" t="s">
        <v>196</v>
      </c>
      <c r="B196">
        <v>331</v>
      </c>
      <c r="C196">
        <f t="shared" si="0"/>
        <v>2.1938565481477974E-4</v>
      </c>
    </row>
    <row r="197" spans="1:3" ht="15.75" customHeight="1">
      <c r="A197" t="s">
        <v>197</v>
      </c>
      <c r="B197">
        <v>320</v>
      </c>
      <c r="C197">
        <f t="shared" si="0"/>
        <v>2.1209489287229462E-4</v>
      </c>
    </row>
    <row r="198" spans="1:3" ht="15.75" customHeight="1">
      <c r="A198" t="s">
        <v>198</v>
      </c>
      <c r="B198">
        <v>243</v>
      </c>
      <c r="C198">
        <f t="shared" si="0"/>
        <v>1.6105955927489874E-4</v>
      </c>
    </row>
    <row r="199" spans="1:3" ht="15.75" customHeight="1">
      <c r="A199" t="s">
        <v>199</v>
      </c>
      <c r="B199">
        <v>218</v>
      </c>
      <c r="C199">
        <f t="shared" si="0"/>
        <v>1.4448964576925071E-4</v>
      </c>
    </row>
    <row r="200" spans="1:3" ht="15.75" customHeight="1">
      <c r="A200" t="s">
        <v>200</v>
      </c>
      <c r="B200">
        <v>214</v>
      </c>
      <c r="C200">
        <f t="shared" si="0"/>
        <v>1.4183845960834702E-4</v>
      </c>
    </row>
    <row r="201" spans="1:3" ht="15.75" customHeight="1">
      <c r="A201" t="s">
        <v>201</v>
      </c>
      <c r="B201">
        <v>207</v>
      </c>
      <c r="C201">
        <f t="shared" si="0"/>
        <v>1.371988838267656E-4</v>
      </c>
    </row>
    <row r="202" spans="1:3" ht="15.75" customHeight="1">
      <c r="A202" t="s">
        <v>202</v>
      </c>
      <c r="B202">
        <v>198</v>
      </c>
      <c r="C202">
        <f t="shared" si="0"/>
        <v>1.312337149647323E-4</v>
      </c>
    </row>
    <row r="203" spans="1:3" ht="15.75" customHeight="1">
      <c r="A203" t="s">
        <v>203</v>
      </c>
      <c r="B203">
        <v>192</v>
      </c>
      <c r="C203">
        <f t="shared" si="0"/>
        <v>1.2725693572337678E-4</v>
      </c>
    </row>
    <row r="204" spans="1:3" ht="15.75" customHeight="1">
      <c r="A204" t="s">
        <v>204</v>
      </c>
      <c r="B204">
        <v>190</v>
      </c>
      <c r="C204">
        <f t="shared" si="0"/>
        <v>1.2593134264292494E-4</v>
      </c>
    </row>
    <row r="205" spans="1:3" ht="15.75" customHeight="1">
      <c r="A205" t="s">
        <v>205</v>
      </c>
      <c r="B205">
        <v>190</v>
      </c>
      <c r="C205">
        <f t="shared" si="0"/>
        <v>1.2593134264292494E-4</v>
      </c>
    </row>
    <row r="206" spans="1:3" ht="15.75" customHeight="1">
      <c r="A206" t="s">
        <v>206</v>
      </c>
      <c r="B206">
        <v>188</v>
      </c>
      <c r="C206">
        <f t="shared" si="0"/>
        <v>1.2460574956247309E-4</v>
      </c>
    </row>
    <row r="207" spans="1:3" ht="15.75" customHeight="1">
      <c r="A207" t="s">
        <v>207</v>
      </c>
      <c r="B207">
        <v>184</v>
      </c>
      <c r="C207">
        <f t="shared" si="0"/>
        <v>1.2195456340156941E-4</v>
      </c>
    </row>
    <row r="208" spans="1:3" ht="15.75" customHeight="1">
      <c r="A208" t="s">
        <v>208</v>
      </c>
      <c r="B208">
        <v>171</v>
      </c>
      <c r="C208">
        <f t="shared" si="0"/>
        <v>1.1333820837863244E-4</v>
      </c>
    </row>
    <row r="209" spans="1:3" ht="15.75" customHeight="1">
      <c r="A209" t="s">
        <v>209</v>
      </c>
      <c r="B209">
        <v>162</v>
      </c>
      <c r="C209">
        <f t="shared" si="0"/>
        <v>1.0737303951659916E-4</v>
      </c>
    </row>
    <row r="210" spans="1:3" ht="15.75" customHeight="1">
      <c r="A210" t="s">
        <v>210</v>
      </c>
      <c r="B210">
        <v>152</v>
      </c>
      <c r="C210">
        <f t="shared" si="0"/>
        <v>1.0074507411433995E-4</v>
      </c>
    </row>
    <row r="211" spans="1:3" ht="15.75" customHeight="1">
      <c r="A211" t="s">
        <v>211</v>
      </c>
      <c r="B211">
        <v>147</v>
      </c>
      <c r="C211">
        <f t="shared" si="0"/>
        <v>9.7431091413210344E-5</v>
      </c>
    </row>
    <row r="212" spans="1:3" ht="15.75" customHeight="1">
      <c r="A212" t="s">
        <v>212</v>
      </c>
      <c r="B212">
        <v>130</v>
      </c>
      <c r="C212">
        <f t="shared" si="0"/>
        <v>8.6163550229369684E-5</v>
      </c>
    </row>
    <row r="213" spans="1:3" ht="15.75" customHeight="1">
      <c r="A213" t="s">
        <v>213</v>
      </c>
      <c r="B213">
        <v>99</v>
      </c>
      <c r="C213">
        <f t="shared" si="0"/>
        <v>6.5616857482366149E-5</v>
      </c>
    </row>
    <row r="214" spans="1:3" ht="15.75" customHeight="1">
      <c r="A214" t="s">
        <v>214</v>
      </c>
      <c r="B214">
        <v>93</v>
      </c>
      <c r="C214">
        <f t="shared" si="0"/>
        <v>6.1640078241010621E-5</v>
      </c>
    </row>
    <row r="215" spans="1:3" ht="15.75" customHeight="1">
      <c r="A215" t="s">
        <v>215</v>
      </c>
      <c r="B215">
        <v>84</v>
      </c>
      <c r="C215">
        <f t="shared" si="0"/>
        <v>5.5674909378977336E-5</v>
      </c>
    </row>
    <row r="216" spans="1:3" ht="15.75" customHeight="1">
      <c r="A216" t="s">
        <v>216</v>
      </c>
      <c r="B216">
        <v>75</v>
      </c>
      <c r="C216">
        <f t="shared" si="0"/>
        <v>4.9709740516944051E-5</v>
      </c>
    </row>
    <row r="217" spans="1:3" ht="15.75" customHeight="1">
      <c r="A217" t="s">
        <v>217</v>
      </c>
      <c r="B217">
        <v>71</v>
      </c>
      <c r="C217">
        <f t="shared" si="0"/>
        <v>4.705855435604037E-5</v>
      </c>
    </row>
    <row r="218" spans="1:3" ht="15.75" customHeight="1">
      <c r="A218" t="s">
        <v>218</v>
      </c>
      <c r="B218">
        <v>60</v>
      </c>
      <c r="C218">
        <f t="shared" si="0"/>
        <v>3.9767792413555245E-5</v>
      </c>
    </row>
    <row r="219" spans="1:3" ht="15.75" customHeight="1">
      <c r="A219" t="s">
        <v>219</v>
      </c>
      <c r="B219">
        <v>57</v>
      </c>
      <c r="C219">
        <f t="shared" si="0"/>
        <v>3.7779402792877481E-5</v>
      </c>
    </row>
    <row r="220" spans="1:3" ht="15.75" customHeight="1">
      <c r="A220" t="s">
        <v>220</v>
      </c>
      <c r="B220">
        <v>57</v>
      </c>
      <c r="C220">
        <f t="shared" si="0"/>
        <v>3.7779402792877481E-5</v>
      </c>
    </row>
    <row r="221" spans="1:3" ht="15.75" customHeight="1">
      <c r="A221" t="s">
        <v>221</v>
      </c>
      <c r="B221">
        <v>45</v>
      </c>
      <c r="C221">
        <f t="shared" si="0"/>
        <v>2.9825844310166432E-5</v>
      </c>
    </row>
    <row r="222" spans="1:3" ht="15.75" customHeight="1">
      <c r="A222" t="s">
        <v>222</v>
      </c>
      <c r="B222">
        <v>45</v>
      </c>
      <c r="C222">
        <f t="shared" si="0"/>
        <v>2.9825844310166432E-5</v>
      </c>
    </row>
    <row r="223" spans="1:3" ht="15.75" customHeight="1">
      <c r="A223" t="s">
        <v>223</v>
      </c>
      <c r="B223">
        <v>42</v>
      </c>
      <c r="C223">
        <f t="shared" si="0"/>
        <v>2.7837454689488668E-5</v>
      </c>
    </row>
    <row r="224" spans="1:3" ht="15.75" customHeight="1">
      <c r="A224" t="s">
        <v>224</v>
      </c>
      <c r="B224">
        <v>34</v>
      </c>
      <c r="C224">
        <f t="shared" si="0"/>
        <v>2.2535082367681303E-5</v>
      </c>
    </row>
    <row r="225" spans="1:3" ht="15.75" customHeight="1">
      <c r="A225" t="s">
        <v>225</v>
      </c>
      <c r="B225">
        <v>32</v>
      </c>
      <c r="C225">
        <f t="shared" si="0"/>
        <v>2.1209489287229463E-5</v>
      </c>
    </row>
    <row r="226" spans="1:3" ht="15.75" customHeight="1">
      <c r="A226" t="s">
        <v>226</v>
      </c>
      <c r="B226">
        <v>31</v>
      </c>
      <c r="C226">
        <f t="shared" si="0"/>
        <v>2.0546692747003542E-5</v>
      </c>
    </row>
    <row r="227" spans="1:3" ht="15.75" customHeight="1">
      <c r="A227" t="s">
        <v>227</v>
      </c>
      <c r="B227">
        <v>21</v>
      </c>
      <c r="C227">
        <f t="shared" si="0"/>
        <v>1.3918727344744334E-5</v>
      </c>
    </row>
    <row r="228" spans="1:3" ht="15.75" customHeight="1">
      <c r="A228" t="s">
        <v>228</v>
      </c>
      <c r="B228">
        <v>14</v>
      </c>
      <c r="C228">
        <f t="shared" si="0"/>
        <v>9.2791515631628893E-6</v>
      </c>
    </row>
    <row r="229" spans="1:3" ht="15.75" customHeight="1">
      <c r="A229" t="s">
        <v>229</v>
      </c>
      <c r="B229">
        <v>8</v>
      </c>
      <c r="C229">
        <f t="shared" si="0"/>
        <v>5.3023723218073657E-6</v>
      </c>
    </row>
    <row r="230" spans="1:3" ht="15.75" customHeight="1">
      <c r="A230" t="s">
        <v>230</v>
      </c>
      <c r="B230">
        <v>8</v>
      </c>
      <c r="C230">
        <f t="shared" si="0"/>
        <v>5.3023723218073657E-6</v>
      </c>
    </row>
    <row r="231" spans="1:3" ht="15.75" customHeight="1">
      <c r="A231" t="s">
        <v>231</v>
      </c>
      <c r="B231">
        <v>7</v>
      </c>
      <c r="C231">
        <f t="shared" si="0"/>
        <v>4.6395757815814446E-6</v>
      </c>
    </row>
    <row r="232" spans="1:3" ht="15.75" customHeight="1">
      <c r="A232" t="s">
        <v>232</v>
      </c>
      <c r="B232">
        <v>6</v>
      </c>
      <c r="C232">
        <f t="shared" si="0"/>
        <v>3.9767792413555245E-6</v>
      </c>
    </row>
    <row r="233" spans="1:3" ht="15.75" customHeight="1">
      <c r="A233" t="s">
        <v>233</v>
      </c>
      <c r="B233">
        <v>5</v>
      </c>
      <c r="C233">
        <f t="shared" si="0"/>
        <v>3.3139827011296034E-6</v>
      </c>
    </row>
    <row r="234" spans="1:3" ht="15.75" customHeight="1">
      <c r="A234" t="s">
        <v>234</v>
      </c>
      <c r="B234">
        <v>3</v>
      </c>
      <c r="C234">
        <f t="shared" si="0"/>
        <v>1.9883896206777622E-6</v>
      </c>
    </row>
    <row r="235" spans="1:3" ht="15.75" customHeight="1">
      <c r="A235" t="s">
        <v>235</v>
      </c>
      <c r="B235">
        <v>3</v>
      </c>
      <c r="C235">
        <f t="shared" si="0"/>
        <v>1.9883896206777622E-6</v>
      </c>
    </row>
    <row r="236" spans="1:3" ht="15.75" customHeight="1">
      <c r="A236" t="s">
        <v>236</v>
      </c>
      <c r="B236">
        <v>2</v>
      </c>
      <c r="C236">
        <f t="shared" si="0"/>
        <v>1.3255930804518414E-6</v>
      </c>
    </row>
    <row r="237" spans="1:3" ht="15.75" customHeight="1">
      <c r="A237" t="s">
        <v>237</v>
      </c>
      <c r="B237">
        <v>1</v>
      </c>
      <c r="C237">
        <f t="shared" si="0"/>
        <v>6.6279654022592071E-7</v>
      </c>
    </row>
    <row r="238" spans="1:3" ht="15.75" customHeight="1">
      <c r="A238" t="s">
        <v>238</v>
      </c>
      <c r="B238">
        <v>1</v>
      </c>
      <c r="C238">
        <f t="shared" si="0"/>
        <v>6.6279654022592071E-7</v>
      </c>
    </row>
    <row r="239" spans="1:3" ht="15.75" customHeight="1">
      <c r="A239" t="s">
        <v>239</v>
      </c>
      <c r="B239">
        <v>1</v>
      </c>
      <c r="C239">
        <f t="shared" si="0"/>
        <v>6.6279654022592071E-7</v>
      </c>
    </row>
    <row r="240" spans="1:3" ht="15.75" customHeight="1">
      <c r="B240">
        <f>SUM(B1:B239)</f>
        <v>150875863</v>
      </c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239"/>
  <sheetViews>
    <sheetView workbookViewId="0">
      <selection activeCell="K33" sqref="K33"/>
    </sheetView>
  </sheetViews>
  <sheetFormatPr baseColWidth="10" defaultColWidth="14.42578125" defaultRowHeight="15" customHeight="1"/>
  <cols>
    <col min="1" max="1" width="30.85546875" customWidth="1"/>
  </cols>
  <sheetData>
    <row r="1" spans="1:2">
      <c r="A1" t="s">
        <v>0</v>
      </c>
      <c r="B1" s="1">
        <v>16.529260879853261</v>
      </c>
    </row>
    <row r="2" spans="1:2">
      <c r="A2" t="s">
        <v>1</v>
      </c>
      <c r="B2" s="1">
        <v>8.7114411401908605</v>
      </c>
    </row>
    <row r="3" spans="1:2">
      <c r="A3" s="3" t="s">
        <v>250</v>
      </c>
      <c r="B3" s="1">
        <v>7.9476231396933255</v>
      </c>
    </row>
    <row r="4" spans="1:2">
      <c r="A4" s="3" t="s">
        <v>249</v>
      </c>
      <c r="B4" s="1">
        <v>4.6427519026022077</v>
      </c>
    </row>
    <row r="5" spans="1:2">
      <c r="A5" s="3" t="s">
        <v>4</v>
      </c>
      <c r="B5" s="1">
        <v>4.3877058055336526</v>
      </c>
    </row>
    <row r="6" spans="1:2">
      <c r="A6" s="3" t="s">
        <v>5</v>
      </c>
      <c r="B6" s="1">
        <v>3.5672153868641003</v>
      </c>
    </row>
    <row r="7" spans="1:2">
      <c r="A7" s="3" t="s">
        <v>248</v>
      </c>
      <c r="B7" s="1">
        <v>2.7892334243019374</v>
      </c>
    </row>
    <row r="8" spans="1:2">
      <c r="A8" s="3" t="s">
        <v>247</v>
      </c>
      <c r="B8" s="1">
        <v>2.6600079828540899</v>
      </c>
    </row>
    <row r="9" spans="1:2">
      <c r="A9" s="3" t="s">
        <v>246</v>
      </c>
      <c r="B9" s="1">
        <v>2.1680638207849059</v>
      </c>
    </row>
    <row r="10" spans="1:2">
      <c r="A10" s="3" t="s">
        <v>245</v>
      </c>
      <c r="B10" s="1">
        <v>2.0882763732725094</v>
      </c>
    </row>
    <row r="11" spans="1:2">
      <c r="A11" s="3" t="s">
        <v>244</v>
      </c>
      <c r="B11" s="1">
        <v>2.0476098287504079</v>
      </c>
    </row>
    <row r="12" spans="1:2">
      <c r="A12" s="3" t="s">
        <v>243</v>
      </c>
      <c r="B12" s="1">
        <v>2.0301809309286272</v>
      </c>
    </row>
    <row r="13" spans="1:2">
      <c r="A13" s="3" t="s">
        <v>242</v>
      </c>
      <c r="B13" s="1">
        <v>1.9100265229303113</v>
      </c>
    </row>
    <row r="14" spans="1:2">
      <c r="A14" t="s">
        <v>14</v>
      </c>
      <c r="B14" s="1">
        <v>1.8616251427837731</v>
      </c>
    </row>
    <row r="15" spans="1:2">
      <c r="A15" s="3" t="s">
        <v>241</v>
      </c>
      <c r="B15" s="1">
        <v>1.7743381524187205</v>
      </c>
    </row>
    <row r="16" spans="1:2">
      <c r="A16" s="3" t="s">
        <v>240</v>
      </c>
      <c r="B16" s="1">
        <v>1.5929638791858973</v>
      </c>
    </row>
    <row r="17" spans="1:2">
      <c r="A17" s="2" t="s">
        <v>17</v>
      </c>
      <c r="B17" s="1">
        <f>100-SUM(B1:B16)</f>
        <v>33.291675687051409</v>
      </c>
    </row>
    <row r="19" spans="1:2">
      <c r="B19" s="1"/>
    </row>
    <row r="20" spans="1:2">
      <c r="B20" s="1"/>
    </row>
    <row r="21" spans="1:2">
      <c r="B21" s="1"/>
    </row>
    <row r="22" spans="1:2">
      <c r="B22" s="1"/>
    </row>
    <row r="23" spans="1:2">
      <c r="B23" s="1"/>
    </row>
    <row r="24" spans="1:2">
      <c r="B24" s="1"/>
    </row>
    <row r="25" spans="1:2">
      <c r="B25" s="1"/>
    </row>
    <row r="26" spans="1:2">
      <c r="B26" s="1"/>
    </row>
    <row r="27" spans="1:2">
      <c r="B27" s="1"/>
    </row>
    <row r="28" spans="1:2">
      <c r="B28" s="1"/>
    </row>
    <row r="29" spans="1:2">
      <c r="B29" s="1"/>
    </row>
    <row r="30" spans="1:2">
      <c r="B30" s="1"/>
    </row>
    <row r="31" spans="1:2">
      <c r="B31" s="1"/>
    </row>
    <row r="32" spans="1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 Uso 1 xlsx</vt:lpstr>
      <vt:lpstr>Hoja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 Miranda</cp:lastModifiedBy>
  <dcterms:modified xsi:type="dcterms:W3CDTF">2018-09-17T06:39:41Z</dcterms:modified>
</cp:coreProperties>
</file>